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mlin\Downloads\"/>
    </mc:Choice>
  </mc:AlternateContent>
  <xr:revisionPtr revIDLastSave="0" documentId="13_ncr:1_{3F9CCA73-F2B7-4B65-B7F0-EE6853E317D9}" xr6:coauthVersionLast="47" xr6:coauthVersionMax="47" xr10:uidLastSave="{00000000-0000-0000-0000-000000000000}"/>
  <bookViews>
    <workbookView xWindow="-120" yWindow="-120" windowWidth="29040" windowHeight="15720" xr2:uid="{02A55D10-45D4-7A47-B3A3-DCC48C340E33}"/>
  </bookViews>
  <sheets>
    <sheet name="Data and Scores - Sustainab" sheetId="24" r:id="rId1"/>
    <sheet name="Data and Scores - S2 Climate" sheetId="1" r:id="rId2"/>
    <sheet name="Data and Scores - Governance" sheetId="5" r:id="rId3"/>
    <sheet name="Data and Scores - Impact" sheetId="6" r:id="rId4"/>
    <sheet name="Data &amp; Scores - Sovereign (Old)" sheetId="8" r:id="rId5"/>
    <sheet name="Data - Sovereign (New)" sheetId="28" r:id="rId6"/>
    <sheet name="Data and Scores - PAIs relevant" sheetId="18" r:id="rId7"/>
    <sheet name="Data and Scores - EDCI &amp; Other" sheetId="29" r:id="rId8"/>
    <sheet name="BII - Revenue Segmentation" sheetId="25" r:id="rId9"/>
    <sheet name="Nature and Biodiversity" sheetId="26" r:id="rId10"/>
    <sheet name="Real-time Sentiment Data" sheetId="22" r:id="rId11"/>
    <sheet name="Consensus data" sheetId="23" r:id="rId12"/>
    <sheet name="Basic Exclusions" sheetId="21" r:id="rId13"/>
    <sheet name="Golden Retriever" sheetId="27" r:id="rId14"/>
  </sheets>
  <definedNames>
    <definedName name="_xlnm._FilterDatabase" localSheetId="1" hidden="1">'Data and Scores - S2 Climate'!$A$4:$W$4</definedName>
    <definedName name="_xlnm._FilterDatabase" localSheetId="0" hidden="1">'Data and Scores - Sustainab'!$A$4:$X$4</definedName>
    <definedName name="_xlnm.Print_Area" localSheetId="2">'Data and Scores - Governance'!$A$1:$N$134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6" i="1" l="1"/>
  <c r="C76" i="24"/>
  <c r="B76" i="24"/>
  <c r="D76" i="24"/>
  <c r="I93" i="5" l="1"/>
  <c r="C1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U34" authorId="0" shapeId="0" xr:uid="{6FDECA48-463F-4D56-90F5-EBD54B056925}">
      <text>
        <r>
          <rPr>
            <b/>
            <sz val="10"/>
            <color rgb="FF000000"/>
            <rFont val="Tahoma"/>
            <family val="2"/>
          </rPr>
          <t>Shai</t>
        </r>
        <r>
          <rPr>
            <sz val="10"/>
            <color rgb="FF000000"/>
            <rFont val="Tahoma"/>
            <family val="2"/>
          </rPr>
          <t xml:space="preserve">
</t>
        </r>
        <r>
          <rPr>
            <sz val="10"/>
            <color rgb="FF000000"/>
            <rFont val="Tahoma"/>
            <family val="2"/>
          </rPr>
          <t xml:space="preserve">We will not divide the price increases by total company revenue; no need. </t>
        </r>
      </text>
    </comment>
    <comment ref="U35" authorId="0" shapeId="0" xr:uid="{A88DA1CC-59D0-4A28-8A35-8976B46CBA42}">
      <text>
        <r>
          <rPr>
            <b/>
            <sz val="10"/>
            <color rgb="FF000000"/>
            <rFont val="Tahoma"/>
            <family val="2"/>
          </rPr>
          <t>Shai</t>
        </r>
        <r>
          <rPr>
            <sz val="10"/>
            <color rgb="FF000000"/>
            <rFont val="Tahoma"/>
            <family val="2"/>
          </rPr>
          <t xml:space="preserve">
</t>
        </r>
        <r>
          <rPr>
            <sz val="10"/>
            <color rgb="FF000000"/>
            <rFont val="Tahoma"/>
            <family val="2"/>
          </rPr>
          <t xml:space="preserve">We will not divide the price increases by total company revenue; no need. </t>
        </r>
      </text>
    </comment>
    <comment ref="C39" authorId="0" shapeId="0" xr:uid="{8E196C6B-2460-4AC2-85FE-B031D8B0C02C}">
      <text>
        <r>
          <rPr>
            <b/>
            <sz val="10"/>
            <color rgb="FF000000"/>
            <rFont val="Tahoma"/>
            <family val="2"/>
          </rPr>
          <t>Shai:</t>
        </r>
        <r>
          <rPr>
            <sz val="10"/>
            <color rgb="FF000000"/>
            <rFont val="Tahoma"/>
            <family val="2"/>
          </rPr>
          <t xml:space="preserve">
</t>
        </r>
        <r>
          <rPr>
            <sz val="10"/>
            <color rgb="FF000000"/>
            <rFont val="Tahoma"/>
            <family val="2"/>
          </rPr>
          <t xml:space="preserve">Only relevant for one sub-sector...but a highly senstive issue so need to capture something 'gambling specific'. </t>
        </r>
      </text>
    </comment>
    <comment ref="D39" authorId="0" shapeId="0" xr:uid="{4D733B96-DFE4-4686-BE04-30AB504484EF}">
      <text>
        <r>
          <rPr>
            <b/>
            <sz val="10"/>
            <color rgb="FF000000"/>
            <rFont val="Tahoma"/>
            <family val="2"/>
          </rPr>
          <t>Shai:</t>
        </r>
        <r>
          <rPr>
            <sz val="10"/>
            <color rgb="FF000000"/>
            <rFont val="Tahoma"/>
            <family val="2"/>
          </rPr>
          <t xml:space="preserve">
</t>
        </r>
        <r>
          <rPr>
            <sz val="10"/>
            <color rgb="FF000000"/>
            <rFont val="Tahoma"/>
            <family val="2"/>
          </rPr>
          <t xml:space="preserve">Only relevant for one sub-sector...but a highly senstive issue so need to capture something 'gambling specific'. </t>
        </r>
      </text>
    </comment>
    <comment ref="U39" authorId="0" shapeId="0" xr:uid="{3C7EBE94-6B9D-414E-9637-F5034EEFE9A6}">
      <text>
        <r>
          <rPr>
            <b/>
            <sz val="10"/>
            <color rgb="FF000000"/>
            <rFont val="Tahoma"/>
            <family val="2"/>
          </rPr>
          <t>Shai</t>
        </r>
        <r>
          <rPr>
            <sz val="10"/>
            <color rgb="FF000000"/>
            <rFont val="Tahoma"/>
            <family val="2"/>
          </rPr>
          <t xml:space="preserve">
</t>
        </r>
        <r>
          <rPr>
            <sz val="10"/>
            <color rgb="FF000000"/>
            <rFont val="Tahoma"/>
            <family val="2"/>
          </rPr>
          <t xml:space="preserve">We will not divide the price increases by total company revenue; no need.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tc={E80249A2-F656-F542-BD7F-6F8FE52B3D80}</author>
  </authors>
  <commentList>
    <comment ref="B132" authorId="0" shapeId="0" xr:uid="{E80249A2-F656-F542-BD7F-6F8FE52B3D80}">
      <text>
        <t>[Threaded comment]
Your version of Excel allows you to read this threaded comment; however, any edits to it will get removed if the file is opened in a newer version of Excel. Learn more: https://go.microsoft.com/fwlink/?linkid=870924
Comment:
    Shareholder Value Transfer is calculated as the total value of equity grants divided by the market capitalization of the company. This yields a percentage to which existing shareholders would be diluted under a given equity compensation plan.</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Hazel Cranmer</author>
  </authors>
  <commentList>
    <comment ref="A2" authorId="0" shapeId="0" xr:uid="{938A5BDE-A667-4B59-86D3-D3A2111D2308}">
      <text>
        <r>
          <rPr>
            <sz val="11"/>
            <color theme="1"/>
            <rFont val="ArialMT"/>
            <family val="2"/>
          </rPr>
          <t>We assess Impact using the Cambridge Impact Framework. This assesses 6 metrics, typically disclosed by most companies, that the framework maps to the UN SDGs.</t>
        </r>
      </text>
    </comment>
  </commentList>
</comments>
</file>

<file path=xl/sharedStrings.xml><?xml version="1.0" encoding="utf-8"?>
<sst xmlns="http://schemas.openxmlformats.org/spreadsheetml/2006/main" count="4069" uniqueCount="2248">
  <si>
    <t>Sustainability</t>
  </si>
  <si>
    <t>Metric</t>
  </si>
  <si>
    <t>Sub-Metric</t>
  </si>
  <si>
    <t>Available data</t>
  </si>
  <si>
    <t>Awareness Score</t>
  </si>
  <si>
    <t>Performance Score</t>
  </si>
  <si>
    <t>Integrum ESG terminology</t>
  </si>
  <si>
    <t>SASB terminology</t>
  </si>
  <si>
    <t>Performance Value</t>
  </si>
  <si>
    <t>Unit</t>
  </si>
  <si>
    <t>Scaled Performance Value</t>
  </si>
  <si>
    <t>Is management at least aware of this ESG risk?</t>
  </si>
  <si>
    <t>Is there a policy to manage this ESG risk?</t>
  </si>
  <si>
    <t>If there is a policy to manage this risk:</t>
  </si>
  <si>
    <t>Is there a quantified target for this ESG metric?</t>
  </si>
  <si>
    <t>If there is a quantified target for this ESG metric:</t>
  </si>
  <si>
    <t>GHG Emissions</t>
  </si>
  <si>
    <t>Greenhouse Gas Emissions</t>
  </si>
  <si>
    <t>(1) Gross global Scope 1 emissions, percentage covered under (2) emissions-limiting regulations, and (3) emissions-reporting regulations</t>
  </si>
  <si>
    <t>Scope 1 plus Scope 2 CO2e emissions in the year</t>
  </si>
  <si>
    <t>tCO2e</t>
  </si>
  <si>
    <t>Scope 1 plus Scope 2 CO2e emissions in the year, relative to revenue</t>
  </si>
  <si>
    <t>Tonnes per $1m revenues</t>
  </si>
  <si>
    <t>Yes/No (or "1" or "0")</t>
  </si>
  <si>
    <t>The text stating the company's policy</t>
  </si>
  <si>
    <t>The text stating the company's target</t>
  </si>
  <si>
    <t>A score of 0 means that GHG emsissions is not acknowledged as an ESG issue by the company.</t>
  </si>
  <si>
    <t>A score of 1 means that the company acknowledges GHG emissions as an ESG issue, but has no clear policy in place to manage its emissions.</t>
  </si>
  <si>
    <t>A score of 2 means that the company has a policy in place to manage its GHG emissions, but does not disclose relevant numbers for its GHG emissions.</t>
  </si>
  <si>
    <t>A score of 3 means that the company has a policy in place and discloses relevant numbers for its GHG emissions, but either does not give detailed numbers or does not set itself a target.</t>
  </si>
  <si>
    <t>A score of 4 means that the company has a policy in place, and discloses detailed numbers and has set itself a target for GHG emissions.</t>
  </si>
  <si>
    <t>A score of 0 means that the company does not disclose the key number (tonnes of GHG emissions) needed to assess its performance versus peers for this metric</t>
  </si>
  <si>
    <t>A score of 1 means that the company's GHG emissions, in tCo2e per unit of revenue, place it in the bottom quartile of its peer group.</t>
  </si>
  <si>
    <t>A score of 2 means that the company's GHG emissions, in tCo2e, per unit of revenue, place it in the third quartile of its peer group.</t>
  </si>
  <si>
    <t>A score of 3 means that the company's GHG emissions, in tCo2e, per unit of revenue, place it in the second quartile of its peer group.</t>
  </si>
  <si>
    <t>A score of 4 means that the company's GHG emissions, in tCo2e, per unit of revenue, place it in the top quartile of its peer group.</t>
  </si>
  <si>
    <t>Scope 1</t>
  </si>
  <si>
    <t>Scope 1 CO2 emissions</t>
  </si>
  <si>
    <t>N/A</t>
  </si>
  <si>
    <t>Scope 2</t>
  </si>
  <si>
    <t>Scope 2 CO2 emissions</t>
  </si>
  <si>
    <t>Scope 3</t>
  </si>
  <si>
    <t>Scope 3 CO2 emissions</t>
  </si>
  <si>
    <t>Strategy to manage emissions</t>
  </si>
  <si>
    <t>Discussion of long-term and short-term strategy or plan to manage Scope 1 and lifecycle emissions, emissions reduction targets, and an analysis of performance against those targets</t>
  </si>
  <si>
    <t>A score of 2 means that the company has a policy in place to manage its GHG emissions, but this policy is not audited or does not conform to a recognized standard.</t>
  </si>
  <si>
    <t>A score of 3 means that the company has a standardized or audited policy in place to manage its GHG emissions, but has not set itself an emissions target.</t>
  </si>
  <si>
    <t>A score of 4 means that the company has a standardized or audited policy in place, and has set itself a target for managing its GHG emissions.</t>
  </si>
  <si>
    <t xml:space="preserve">N/A - this is a qualitative metric, so we are not ranking a precise performance indicator versus peers. </t>
  </si>
  <si>
    <t>Financed Emissions</t>
  </si>
  <si>
    <t>Scope 3 CO2e emissions (Category 15) in the year</t>
  </si>
  <si>
    <t>Scope 3 CO2e emissions (Category 15) in the year, relative to revenue</t>
  </si>
  <si>
    <t>A score of 0 means that Financed emsissions is not acknowledged as an ESG issue by the company.</t>
  </si>
  <si>
    <t>A score of 1 means that the company acknowledges Financed emissions as an ESG issue, but has no clear policy in place to manage its emissions.</t>
  </si>
  <si>
    <t>A score of 2 means that the company has a policy in place to manage its Financed emissions, but does not disclose relevant numbers for its GHG emissions.</t>
  </si>
  <si>
    <t>A score of 3 means that the company has a policy in place and discloses relevant numbers for its Financed emissions, but either does not give detailed numbers or does not set itself a target.</t>
  </si>
  <si>
    <t>A score of 4 means that the company has a policy in place, and discloses detailed numbers and has set itself a target for Financed emissions.</t>
  </si>
  <si>
    <t>A score of 0 means that the company does not disclose the key number (tonnes of Financed emissions) needed to assess its performance versus peers for this metric</t>
  </si>
  <si>
    <t>A score of 1 means that the company's Financed emissions, in tCo2e per unit of revenue, place it in the bottom quartile of its peer group.</t>
  </si>
  <si>
    <t>A score of 2 means that the company's Financed emissions, in tCo2e, per unit of revenue, place it in the third quartile of its peer group.</t>
  </si>
  <si>
    <t>A score of 3 means that the company's Financed emissions, in tCo2e, per unit of revenue, place it in the second quartile of its peer group.</t>
  </si>
  <si>
    <t>A score of 4 means that the company's Financed emissions, in tCo2e, per unit of revenue, place it in the top quartile of its peer group.</t>
  </si>
  <si>
    <t>Air Quality</t>
  </si>
  <si>
    <t>Emission of air pollutants</t>
  </si>
  <si>
    <t>Air emissions of the following pollutants: (1) NOx (excluding N2O), (2) SOx, (3) particulate matter (PM10), (4) lead (Pb), (5) mercury (Hg) and (6) hazardous air pollutants (HAPs)</t>
  </si>
  <si>
    <t>An aggregation of the following air pollutants: (1) NOx (excluding N2O), (2) SOx, (3) particulate matter (PM10), (4) lead (Pb), (5) mercury (Hg), (6) hazardous air pollutants (HAPs) (7) dioxins/furans, (8) volatile organic compounds (VOCs), (9) polycyclic aromatic hydrocarbons (PAHs), and (10) heavy metals</t>
  </si>
  <si>
    <t>kilograms</t>
  </si>
  <si>
    <t>Total amount of air pollution from all relevant sources (see E12) in kilograms, relative to revenue</t>
  </si>
  <si>
    <t>Kilograms per $1m revenues</t>
  </si>
  <si>
    <t>A score of 0 means that emission of air pollutants is not acknowledged as an ESG issue by the company.</t>
  </si>
  <si>
    <t>A score of 1 means that the company acknowledges emission of air pollutants as an ESG issue, but has no clear policy in place to manage its pollutant emissions.</t>
  </si>
  <si>
    <t>A score of 2 means that the company has a policy in place to manage its emission of air pollutants, but does not disclose relevant numbers for its pollutant emissions.</t>
  </si>
  <si>
    <t>A score of 3 means that the company has a policy in place and discloses relevant numbers for its emission of air pollutants, but either does not give detailed numbers or does not set itself a target.</t>
  </si>
  <si>
    <t>A score of 4 means that the company has a policy in place, and discloses detailed numbers and has set itself a target for the emission of air pollutants.</t>
  </si>
  <si>
    <t>A score of 0 means that the company does not disclose the key number (total weight of air pollutants emitted) needed to assess its performance versus peers for this metric</t>
  </si>
  <si>
    <t>A score of 1 means that the company's total weight of air pollutants emitted per unit of revenue, places it in the bottom quartile of its peer group.</t>
  </si>
  <si>
    <t>A score of 2 means that the company's total weight of air pollutants emitted per unit of revenue, places it in the third quartile of its peer group.</t>
  </si>
  <si>
    <t>A score of 3 means that the company's total weight of air pollutants emitted per unit of revenue, places it in the second quartile of its peer group.</t>
  </si>
  <si>
    <t>A score of 4 means that the company's total weight of air pollutants emitted per unit of revenue, places it in the top quartile of its peer group.</t>
  </si>
  <si>
    <t>Energy Management</t>
  </si>
  <si>
    <t>Electricity consumption</t>
  </si>
  <si>
    <t xml:space="preserve">(1) Total energy consumed, (2) percentage grid electricity, (3) percentage renewable </t>
  </si>
  <si>
    <t>The amount of energy consumed as electricity in the year</t>
  </si>
  <si>
    <t>kJ</t>
  </si>
  <si>
    <t>Total amount of energy consumed as electricity (in kJ), relative to revenue</t>
  </si>
  <si>
    <t>kJ  per $1m revenues</t>
  </si>
  <si>
    <t>A score of 0 means that energy consumption is not acknowledged as an ESG issue by the company.</t>
  </si>
  <si>
    <t>A score of 1 means that the company acknowledges energy consumption as an ESG issue, but has no clear energy management policy in place.</t>
  </si>
  <si>
    <t>A score of 2 means that the company has a policy in place to manage its energy consumption, but does not disclose relevant numbers for energy consumed.</t>
  </si>
  <si>
    <t>A score of 3 means that the company has a policy in place and discloses relevant numbers for its energy consumption, but either does not give detailed numbers or does not set itself a target.</t>
  </si>
  <si>
    <t>A score of 4 means that the company has a policy in place, and discloses detailed numbers and has set itself a target for energy consumption.</t>
  </si>
  <si>
    <t>A score of 0 means that the company does not disclose the key number (amount of electricity used) needed to assess its performance versus peers for this metric</t>
  </si>
  <si>
    <t>A score of 1 means that the company's amount of electricity used per unit of revenue, places it in the bottom quartile of its peer group.</t>
  </si>
  <si>
    <t>A score of 2 means that the company's amount of electricity used per unit of revenue, places it in the third quartile of its peer group.</t>
  </si>
  <si>
    <t>A score of 3 means that the company's amount of electricity used per unit of revenue, places it in the second quartile of its peer group.</t>
  </si>
  <si>
    <t>A score of 4 means that the company's amount of electricity used per unit of revenue, places it in the top quartile of its peer group.</t>
  </si>
  <si>
    <t>Fuel consumption</t>
  </si>
  <si>
    <t xml:space="preserve">(1) Total fuel consumed, (2) percentage coal, (3) percentage natural gas, (4) percentage renewable </t>
  </si>
  <si>
    <t xml:space="preserve">The amount of energy consumed as fuel in the year </t>
  </si>
  <si>
    <t>Total amount of energy consumed as fuel (in kJ), relative to revenue</t>
  </si>
  <si>
    <t>kJ per $1m revenues</t>
  </si>
  <si>
    <t>A score of 0 means that the company does not disclose the key number (amount of fuel used) needed to assess its performance versus peers for this metric</t>
  </si>
  <si>
    <t>A score of 1 means that the company's amount of fuel used per unit of revenue, places it in the bottom quartile of its peer group.</t>
  </si>
  <si>
    <t>A score of 2 means that the company's amount of fuel used per unit of revenue, places it in the third quartile of its peer group.</t>
  </si>
  <si>
    <t>A score of 3 means that the company's amount of fuel used per unit of revenue, places it in the second quartile of its peer group.</t>
  </si>
  <si>
    <t>A score of 4 means that the company's amount of fuel used per unit of revenue, places it in the top quartile of its peer group.</t>
  </si>
  <si>
    <t>Renewable Energy</t>
  </si>
  <si>
    <t>Renewable energy as a % of total energy</t>
  </si>
  <si>
    <t>%</t>
  </si>
  <si>
    <t>Water &amp; Wastewater Management</t>
  </si>
  <si>
    <t>Water consumption</t>
  </si>
  <si>
    <t xml:space="preserve">(1) Total water withdrawn, (2) total water consumed, percentage of each in regions with High or Extremely High Baseline Water Stress </t>
  </si>
  <si>
    <t>The total amount of water withdrawn. If not disclosed by the company, then the total amount of water consumed.</t>
  </si>
  <si>
    <t>cubic metres</t>
  </si>
  <si>
    <t>Total amount of water withdrawn (consumed) (in m3), relative to revenue</t>
  </si>
  <si>
    <t>m3 per $1m revenues</t>
  </si>
  <si>
    <t>A score of 0 means that water usage is not acknowledged as an ESG issue by the company.</t>
  </si>
  <si>
    <t>A score of 1 means that the company acknowledges water usage as an ESG issue, but has no clear energy management policy in place.</t>
  </si>
  <si>
    <t>A score of 2 means that the company has a policy in place to manage its water usage, but does not disclose water consumption figures.</t>
  </si>
  <si>
    <t>A score of 3 means that the company has a policy in place and discloses relevant numbers for its water usage, but either does not give detailed numbers or does not set itself a target.</t>
  </si>
  <si>
    <t>A score of 4 means that the company has a policy in place, and discloses detailed numbers and has set itself a target for water usage.</t>
  </si>
  <si>
    <t>A score of 0 means that the company does not disclose the key number (volume of water used) needed to assess its performance versus peers for this metric</t>
  </si>
  <si>
    <t>A score of 1 means that the company's volume of water used per unit of revenue, places it in the bottom quartile of its peer group.</t>
  </si>
  <si>
    <t>A score of 2 means that the company's volume of water used per unit of revenue, places it in the third quartile of its peer group.</t>
  </si>
  <si>
    <t>A score of 3 means that the company's volume of water used per unit of revenue, places it in the second quartile of its peer group.</t>
  </si>
  <si>
    <t>A score of 4 means that the company's volume of water used per unit of revenue, places it in the top quartile of its peer group.</t>
  </si>
  <si>
    <t>Non-compliance with water standards</t>
  </si>
  <si>
    <t xml:space="preserve">Number of incidents of non-compliance associated with water disposal, water quality permits, standards, and regulations  </t>
  </si>
  <si>
    <t xml:space="preserve">The number of incidents of non-compliance associated with water disposal, water quality permits, standards, and regulations </t>
  </si>
  <si>
    <t xml:space="preserve">number of incidents </t>
  </si>
  <si>
    <t>The number of incidents, relative to revenues</t>
  </si>
  <si>
    <t>Incidents per $1m revenues</t>
  </si>
  <si>
    <t>A score of 0 means that compliance with water permits and regulations is not acknowledged as an ESG issue by the company.</t>
  </si>
  <si>
    <t>A score of 1 means that the company acknowledges compliance with water permits and regulations as an ESG issue, but has no clear policy in place.</t>
  </si>
  <si>
    <t>A score of 2 means that the company has a policy in place to manage its compliance with water permits and regulations, but does not disclose incidents of non-compliance.</t>
  </si>
  <si>
    <t>A score of 3 means that the company has a policy in place and discloses incidents of non-compliance with water permits and regulations, but either does not give detailed numbers or does not set itself a target.</t>
  </si>
  <si>
    <t>A score of 4 means that the company has a policy in place, and discloses detailed numbers and has set itself a target for compliance with water permits and regulations.</t>
  </si>
  <si>
    <t>A score of 0 means that the company does not disclose the key number (incidents of non-compliance with water regulations) needed to assess its performance versus peers for this metric</t>
  </si>
  <si>
    <t>A score of 1 means that the company's incidents of non-compliance with water regulations, per unit of revenue, places it in the bottom quartile of its peer group.</t>
  </si>
  <si>
    <t>A score of 2 means that the company's incidents of non-compliance with water regulations, per unit of revenue, places it in the third quartile of its peer group.</t>
  </si>
  <si>
    <t>A score of 3 means that the company's incidents of non-compliance with water regulations, per unit of revenue, places it in the second quartile of its peer group.</t>
  </si>
  <si>
    <t>A score of 4 means that the company's incidents of non-compliance with water regulations, per unit of revenue, places it in the top quartile of its peer group.</t>
  </si>
  <si>
    <t>Waste &amp; Hazardous Materials Management</t>
  </si>
  <si>
    <t>Waste generation</t>
  </si>
  <si>
    <t xml:space="preserve">Amount of waste generated and/or discharged, percentage hazardous, percentage recycled </t>
  </si>
  <si>
    <t xml:space="preserve">The amount of waste generated (hazardous + non-hazardous) minus waste that has been recycled/composted/reused/incinerated for energy use in the year </t>
  </si>
  <si>
    <t>Tonnes</t>
  </si>
  <si>
    <t>Tonnes of waste, relative to revenues</t>
  </si>
  <si>
    <t>A score of 0 means that waste management is not acknowledged as an ESG issue by the company.</t>
  </si>
  <si>
    <t>A score of 1 means that the company acknowledges waste management as an ESG issue, but has no clear waste management policy in place.</t>
  </si>
  <si>
    <t>A score of 2 means that the company has a policy in place to manage its waste management, but does not disclose waste generation figures.</t>
  </si>
  <si>
    <t>A score of 3 means that the company has a policy in place and discloses relevant numbers for its waste generation, but either does not give detailed numbers or does not set itself a target.</t>
  </si>
  <si>
    <t>A score of 4 means that the company has a policy in place, discloses detailed numbers on waste, and has set itself a target for waste management.</t>
  </si>
  <si>
    <t>A score of 0 means that the company does not disclose the key number (mass of waste generated) needed to assess its performance versus peers for this metric</t>
  </si>
  <si>
    <t>A score of 1 means that the company's mass of waste generated per unit of revenue, places it in the bottom quartile of its peer group.</t>
  </si>
  <si>
    <t>A score of 2 means that the company's mass of waste generated per unit of revenue, places it in the third quartile of its peer group.</t>
  </si>
  <si>
    <t>A score of 3 means that the company's mass of waste generated per unit of revenue, places it in the second quartile of its peer group.</t>
  </si>
  <si>
    <t>A score of 4 means that the company's mass of waste generated per unit of revenue, places it in the top quartile of its peer group.</t>
  </si>
  <si>
    <t>Ecological Impacts</t>
  </si>
  <si>
    <t>Non-compliance with environmental standards</t>
  </si>
  <si>
    <t>Number of incidents of non-compliance with environmental permits, standards, regulations and conservation areas</t>
  </si>
  <si>
    <t>The number of incidents of non-compliance with environmental permits, standards, regulations and conservation areas in the year</t>
  </si>
  <si>
    <t>A score of 0 means that compliance with environmental permits and regulations is not acknowledged as an ESG issue by the company.</t>
  </si>
  <si>
    <t>A score of 1 means that the company acknowledges compliance with environmental permits and regulations as an ESG issue, but has no clear policy in place.</t>
  </si>
  <si>
    <t>A score of 2 means that the company has a policy in place to manage its compliance with environmental permits and regulations, but does not disclose incidents of non-compliance.</t>
  </si>
  <si>
    <t>A score of 3 means that the company has a policy in place and discloses incidents of non-compliance with environmental permits and regulations, but either does not give detailed numbers or does not set itself a target.</t>
  </si>
  <si>
    <t>A score of 4 means that the company has a policy in place, and discloses detailed numbers and has set itself a target for compliance with environmental permits and regulations.</t>
  </si>
  <si>
    <t>A score of 0 means that the company does not disclose the key number (incidents of non-compliance with environmental regulations) needed to assess its performance versus peers for this metric</t>
  </si>
  <si>
    <t>A score of 1 means that the company's incidents of non-compliance with environmental regulations, per unit of revenue, places it in the bottom quartile of its peer group.</t>
  </si>
  <si>
    <t>A score of 2 means that the company's incidents of non-compliance with environmental regulations, per unit of revenue, places it in the third quartile of its peer group.</t>
  </si>
  <si>
    <t>A score of 3 means that the company's incidents of non-compliance with environmental regulations, per unit of revenue, places it in the second quartile of its peer group.</t>
  </si>
  <si>
    <t>A score of 4 means that the company's incidents of non-compliance with environmental regulations, per unit of revenue, places it in the top quartile of its peer group.</t>
  </si>
  <si>
    <t>Human Rights &amp; Community Relations</t>
  </si>
  <si>
    <t>Policy on human rights and local communities</t>
  </si>
  <si>
    <t>Description of engagement processes and due diligence practices with respect to human rights, indigenous rights, and the local community</t>
  </si>
  <si>
    <t>A score of 0 means that human rights (including the rights of indigenous peoples and local communities) is not acknowledged as an ESG issue by the company.</t>
  </si>
  <si>
    <t>A score of 1 means that the company acknowledges human rights (including the rights of indigenous peoples and local communities) as an ESG issue, but has no clear policy in place.</t>
  </si>
  <si>
    <t>A score of 2 means that the company has a policy in place to manage its human rights (including the rights of indigenous peoples and local communities), but this policy is not audited or does not conform to a recognized standard.</t>
  </si>
  <si>
    <t>A score of 3 means that the company has a standardized or audited policy in place to manage its human rights (including the rights of indigenous peoples and local communities), but has not set itself any target.</t>
  </si>
  <si>
    <t>A score of 4 means that the company has a standardized or audited policy in place, and has set itself a target for respecting human rights (including the rights of indigenous peoples and local communities).</t>
  </si>
  <si>
    <t>Customer Privacy</t>
  </si>
  <si>
    <t>Customer privacy breaches</t>
  </si>
  <si>
    <t>Total amount of monetary losses as a result of legal proceedings or regulatory fines associated with user or customer privacy</t>
  </si>
  <si>
    <t>Total amount of monetary losses as a result of legal proceedings or regulatory fines associated with user or customer privacy in the year</t>
  </si>
  <si>
    <t>USD</t>
  </si>
  <si>
    <t>The amount of monetary losses, relative to revenues</t>
  </si>
  <si>
    <t xml:space="preserve">USD per $1m revenues </t>
  </si>
  <si>
    <t>A score of 0 means that the protection of customer privacy is not acknowledged as an ESG issue by the company.</t>
  </si>
  <si>
    <t>A score of 1 means that the company acknowledges the protection of customer privacy as an ESG issue, but has no clear policy in place.</t>
  </si>
  <si>
    <t>A score of 2 means that the company has a policy in place to manage the protection of customer privacy, but does not disclose incidents or penalties for breaches.</t>
  </si>
  <si>
    <t>A score of 3 means that the company has a policy in place and discloses incidents of customer privacy penalties or breaches, but either does not give detailed numbers or does not set itself a target.</t>
  </si>
  <si>
    <t>A score of 4 means that the company has a policy in place, and discloses detailed numbers and has set itself a target for the protection of customer privacy.</t>
  </si>
  <si>
    <t>A score of 0 means that the company does not disclose the key number (financial penalties due to customer privacy issues) needed to assess its performance versus peers for this metric</t>
  </si>
  <si>
    <t>A score of 1 means that the company's financial penalties due to customer privacy issues, per unit of revenue, places it in the bottom quartile of its peer group.</t>
  </si>
  <si>
    <t>A score of 2 means that the company's financial penalties due to customer privacy issues, per unit of revenue, places it in the third quartile of its peer group.</t>
  </si>
  <si>
    <t>A score of 3 means that the company's financial penalties due to customer privacy issues, per unit of revenue, places it in the second quartile of its peer group.</t>
  </si>
  <si>
    <t>A score of 4 means that the company's financial penalties due to customer privacy issues, per unit of revenue, places it in the top quartile of its peer group.</t>
  </si>
  <si>
    <t>Data Security</t>
  </si>
  <si>
    <t>Managing data security risk</t>
  </si>
  <si>
    <t xml:space="preserve">Description of approach to identifying and addressing data security risks </t>
  </si>
  <si>
    <t>A score of 0 means that managing data security risks is not acknowledged as an ESG issue by the company.</t>
  </si>
  <si>
    <t>A score of 1 means that the company acknowledges managing data security risks as an ESG issue, but has no clear policy in place for identifying and addressing risks.</t>
  </si>
  <si>
    <t>A score of 2 means that the company has a policy in place for managing data security risks, but this policy is not audited or does not conform to a recognized standard.</t>
  </si>
  <si>
    <t>A score of 3 means that the company has a standardized or audited policy in place to manage its managing data security risks, but has not set itself any target.</t>
  </si>
  <si>
    <t>A score of 4 means that the company has a standardized or audited policy in place, and has set itself a target for respecting managing data security risks.</t>
  </si>
  <si>
    <t>Data security breaches</t>
  </si>
  <si>
    <t>(1) Number of data breaches, (2) percentage involving personally identifiable information (PII), (3) number of customers affected</t>
  </si>
  <si>
    <t>The number of data security breaches in the year</t>
  </si>
  <si>
    <t>A score of 0 means that data security is not acknowledged as an ESG issue by the company.</t>
  </si>
  <si>
    <t>A score of 1 means that the company acknowledges data security as an ESG issue, but has no clear policy in place.</t>
  </si>
  <si>
    <t>A score of 2 means that the company has a policy in place to manage data security, but does not disclose incidents or penalties for breaches.</t>
  </si>
  <si>
    <t>A score of 4 means that the company has a policy in place, and discloses detailed numbers and has set itself a target for data security.</t>
  </si>
  <si>
    <t>A score of 0 means that the company does not disclose the key number (Number of data breaches) needed to assess its performance versus peers for this metric</t>
  </si>
  <si>
    <t>A score of 1 means that the company's Number of data breaches, per unit of revenue, places it in the bottom quartile of its peer group.</t>
  </si>
  <si>
    <t>A score of 2 means that the company's Number of data breaches, per unit of revenue, places it in the third quartile of its peer group.</t>
  </si>
  <si>
    <t>A score of 3 means that the company's Number of data breaches, per unit of revenue, places it in the second quartile of its peer group.</t>
  </si>
  <si>
    <t>A score of 4 means that the company's Number of data breaches, per unit of revenue, places it in the top quartile of its peer group.</t>
  </si>
  <si>
    <t>Access &amp; Affordability</t>
  </si>
  <si>
    <t>Promoting access and affordability for products/services</t>
  </si>
  <si>
    <t>Description of actions and initiatives to promote access to company products and services for low-income or unbanked customers</t>
  </si>
  <si>
    <t>A score of 0 means that improving access to and affordability of its products or services is not acknowledged as an ESG issue by the company.</t>
  </si>
  <si>
    <t>A score of 1 means that the company acknowledges improving access to and affordability of its products or services as an ESG issue, but has no clear policy in place.</t>
  </si>
  <si>
    <t>A score of 2 means that the company has a policy in place to improve access to and affordability of its products or services, but this policy is not audited or does not conform to a recognized standard.</t>
  </si>
  <si>
    <t>A score of 3 means that the company has a standardized or audited policy in place to improve access to and affordability of its products or services, but has not set itself any target.</t>
  </si>
  <si>
    <t>A score of 4 means that the company has a standardized or audited policy in place, and has set itself a target for improving access to and affordability of its products or services.</t>
  </si>
  <si>
    <t>Pricing policies</t>
  </si>
  <si>
    <t>Percentage change in net price of products or services</t>
  </si>
  <si>
    <t xml:space="preserve">The percentage change in the net price of products or services for the year </t>
  </si>
  <si>
    <t>A score of 0 means that raising prices is not acknowledged as an ESG issue by the company.</t>
  </si>
  <si>
    <t>A score of 1 means that the company acknowledges raising prices as an ESG issue, but has no clear policy in place.</t>
  </si>
  <si>
    <t>A score of 2 means that the company has a policy in place to manage raising prices, but does not disclose price change figures.</t>
  </si>
  <si>
    <t>A score of 3 means that the company has a policy in place and discloses its price increases, but either does not give detailed numbers or does not set itself a target.</t>
  </si>
  <si>
    <t>A score of 4 means that the company has a policy in place, and discloses numbers and has set itself a target related to raising prices.</t>
  </si>
  <si>
    <t>A score of 0 means that the company does not disclose the key number (price increases) needed to assess its performance versus peers for this metric</t>
  </si>
  <si>
    <t>A score of 1 means that the company's level of price increases places it in the bottom quartile of its peer group.</t>
  </si>
  <si>
    <t>A score of 2 means that the company's level of price increases places it in the third quartile of its peer group.</t>
  </si>
  <si>
    <t>A score of 3 means that the company's level of price increases places it in the second quartile of its peer group.</t>
  </si>
  <si>
    <t>A score of 4 means that the company's level of price increases places it in the top quartile of its peer group.</t>
  </si>
  <si>
    <t>Product Quality &amp; Safety</t>
  </si>
  <si>
    <t>Product recalls</t>
  </si>
  <si>
    <t>Number of (1) recalls issued and (2) total units recalled</t>
  </si>
  <si>
    <t>The number of product recalls issued in the year</t>
  </si>
  <si>
    <t>A score of 0 means that product safety is not acknowledged as an ESG issue by the company.</t>
  </si>
  <si>
    <t>A score of 1 means that the company acknowledges product safety as an ESG issue, but has no clear policy in place.</t>
  </si>
  <si>
    <t>A score of 2 means that the company has a policy in place to manage product safety, but does not disclose number of product recalls.</t>
  </si>
  <si>
    <t>A score of 3 means that the company has a policy in place and discloses incidents of product recalls, but either does not give detailed numbers or does not set itself a target.</t>
  </si>
  <si>
    <t>A score of 4 means that the company has a policy in place, and discloses detailed numbers and has set itself a target for product safety.</t>
  </si>
  <si>
    <t>A score of 0 means that the company does not disclose the key number (number of product recalls) needed to assess its performance versus peers for this metric</t>
  </si>
  <si>
    <t>A score of 1 means that the company's number of product recalls places it in the bottom quartile of its peer group.</t>
  </si>
  <si>
    <t>A score of 2 means that the company's number of product recalls places it in the third quartile of its peer group.</t>
  </si>
  <si>
    <t>A score of 3 means that the company's number of product recalls places it in the second quartile of its peer group.</t>
  </si>
  <si>
    <t>A score of 4 means that the company's number of product recalls places it in the top quartile of its peer group.</t>
  </si>
  <si>
    <t>Penalties due to product safety issues</t>
  </si>
  <si>
    <t>Total amount of monetary losses as a result of legal proceedings or regulatory fines associated with product defects or product safety</t>
  </si>
  <si>
    <t>Total amount of monetary losses as a result of legal proceedings or regulatory fines associated with product defects or product safety in the year</t>
  </si>
  <si>
    <t>A score of 2 means that the company has a policy in place to manage product safety, but does not disclose incidents or penalties related to product defects.</t>
  </si>
  <si>
    <t>A score of 3 means that the company has a policy in place and discloses incidents or penalties related to product defects, but either does not give detailed numbers or does not set itself a target.</t>
  </si>
  <si>
    <t>A score of 0 means that the company does not disclose the key number (financial penalties due to product safety issues) needed to assess its performance versus peers for this metric</t>
  </si>
  <si>
    <t>A score of 1 means that the company's financial penalties due to product safety issues, per unit of revenue, places it in the bottom quartile of its peer group.</t>
  </si>
  <si>
    <t>A score of 2 means that the company's financial penalties due to product safety issues, per unit of revenue, places it in the third quartile of its peer group.</t>
  </si>
  <si>
    <t>A score of 3 means that the company's financial penalties due to product safety issues, per unit of revenue, places it in the second quartile of its peer group.</t>
  </si>
  <si>
    <t>A score of 4 means that the company's financial penalties due to product safety issues, per unit of revenue, places it in the top quartile of its peer group.</t>
  </si>
  <si>
    <t>Managing risks from chemicals</t>
  </si>
  <si>
    <t xml:space="preserve">Discussion of processes to assess and manage risks and/or hazards associated with chemicals in products </t>
  </si>
  <si>
    <t>A score of 0 means that managing hazardous chemical risks is not acknowledged as an ESG issue by the company.</t>
  </si>
  <si>
    <t>A score of 1 means that the company acknowledges managing hazardous chemical risks as an ESG issue, but has no clear policy in place.</t>
  </si>
  <si>
    <t>A score of 2 means that the company has a policy in place to manage hazardous chemical risks, but this policy is not audited or does not conform to a recognized standard.</t>
  </si>
  <si>
    <t>A score of 3 means that the company has a standardized or audited policy in place to manage hazardous chemical risks, but has not set itself any target.</t>
  </si>
  <si>
    <t>A score of 4 means that the company has a standardized or audited policy in place, and has set itself a target for managing hazardous chemical risks.</t>
  </si>
  <si>
    <t>Customer Welfare</t>
  </si>
  <si>
    <t>Managing health risks to customers</t>
  </si>
  <si>
    <t>Discussion of the process to identify and manage products and ingredients related to health concerns among consumers (including risks of counterfeit products and tobacco-related products)</t>
  </si>
  <si>
    <t>A score of 0 means that managing the health properties of its products is not acknowledged as an ESG issue by the company.</t>
  </si>
  <si>
    <t>A score of 1 means that the company acknowledges managing the health properties of its products as an ESG issue, but has no clear policy in place to manage its emissions.</t>
  </si>
  <si>
    <t>A score of 2 means that the company has a policy in place to manage the health properties of its products, but this policy is not audited or does not conform to a recognized standard.</t>
  </si>
  <si>
    <t>A score of 3 means that the company has a standardized or audited policy in place to manage the health properties of its products, but has not set itself any target.</t>
  </si>
  <si>
    <t>A score of 4 means that the company has a standardized or audited policy in place, and has set itself a target for managing the health properties of its products.</t>
  </si>
  <si>
    <t>Responsible gambling codes</t>
  </si>
  <si>
    <t>Percentage of gaming facilities that implement a recognized Responsible Gambling code</t>
  </si>
  <si>
    <t>The percentage of gaming facilities that implement a recognised Responsible Gambling code</t>
  </si>
  <si>
    <t>A score of 0 means that responsible gambling is not acknowledged as an ESG issue by the company.</t>
  </si>
  <si>
    <t>A score of 1 means that the company acknowledges responsible gambling as an ESG issue, but has no clear policy in place.</t>
  </si>
  <si>
    <t>A score of 2 means that the company has a policy in place to promote responsible gambling, but does not disclose any numbers regarding implementation.</t>
  </si>
  <si>
    <t>A score of 3 means that the company has a policy in place and discloses the number of facilities implementing it, but does not set itself a target.</t>
  </si>
  <si>
    <t>A score of 4 means that the company has a policy in place, discloses the number of facilities implementing it, and has set itself a target.</t>
  </si>
  <si>
    <t>A score of 0 means that the company does not disclose the key number (proportion of its facilities implementing a responsible gambling code) needed to assess its performance versus peers for this metric</t>
  </si>
  <si>
    <t>A score of 1 means that the company's proportion of facilities implementing a responsible gambling code places it in the bottom quartile of its peer group.</t>
  </si>
  <si>
    <t>A score of 2 means that the company's proportion of facilities implementing a responsible gambling code places it in the third quartile of its peer group.</t>
  </si>
  <si>
    <t>A score of 3 means that the company's proportion of facilities implementing a responsible gambling code places it in the second quartile of its peer group.</t>
  </si>
  <si>
    <t>A score of 4 means that the company's proportion of facilities implementing a responsible gambling code places it in the top quartile of its peer group.</t>
  </si>
  <si>
    <t>Selling Practices &amp; Product Labeling</t>
  </si>
  <si>
    <t>Issues over selling and marketing practices</t>
  </si>
  <si>
    <t>(1) Number of complaints (2) Total amount of monetary losses as a result of legal proceedings or regulatory fines, associated with advertising and marketing of products, libel or slander</t>
  </si>
  <si>
    <t>Total amount of monetary losses as a result of legal proceedings or regulatory fines, associated with advertising and marketing of products, libel or slander in the year</t>
  </si>
  <si>
    <t>A score of 0 means that marketing and labelling practices is not acknowledged as an ESG issue by the company.</t>
  </si>
  <si>
    <t>A score of 1 means that the company acknowledges marketing and labelling practices as an ESG issue, but has no clear policy in place.</t>
  </si>
  <si>
    <t>A score of 2 means that the company has a policy in place for marketing and labelling practices, but does not disclose breaches or penalties.</t>
  </si>
  <si>
    <t>A score of 3 means that the company has a policy in place for marketing and labelling practices and discloses breaches, but does not give detailed numbers or set itself a target.</t>
  </si>
  <si>
    <t>A score of 4 means that the company has a policy in place, and discloses detailed numbers and has set itself a target for marketing and labelling practices.</t>
  </si>
  <si>
    <t>A score of 0 means that the company does not disclose the key number (number of complaints related to marketing or labelling practices) needed to assess its performance versus peers for this metric.</t>
  </si>
  <si>
    <t>A score of 1 means that the company's number of complaints related to marketing or labelling practices, per unit of revenue, places it in the bottom quartile of its peer group.</t>
  </si>
  <si>
    <t>A score of 2 means that the company's number of complaints related to marketing or labelling practices, per unit of revenue, places it in the third quartile of its peer group.</t>
  </si>
  <si>
    <t>A score of 3 means that the company's number of complaints related to marketing or labelling practices, per unit of revenue, places it in the second quartile of its peer group.</t>
  </si>
  <si>
    <t>A score of 4 means that the company's number of complaints related to marketing or labelling practices, per unit of revenue, places it in the top quartile of its peer group.</t>
  </si>
  <si>
    <t>How sales activity is incentivised</t>
  </si>
  <si>
    <t>Description of employees' remuneration structure (including how much is variable and linked to the amount of products and services sold).</t>
  </si>
  <si>
    <t>A score of 0 means that managing sales staff incentivization is not acknowledged as an ESG issue by the company.</t>
  </si>
  <si>
    <t>A score of 1 means that the company acknowledges managing sales staff incentivization as an ESG issue, but has no clear policy in place.</t>
  </si>
  <si>
    <t>A score of 2 means that the company has a policy in place to manage sales staff incentivization, but this policy is not audited or reviewed by a board committee.</t>
  </si>
  <si>
    <t>A score of 3 means that the company has an audited policy in place to manage sales staff incentivization, but has not set itself any target.</t>
  </si>
  <si>
    <t>A score of 4 means that the company has an audited policy in place, and has set itself a target for managing sales staff incentivization.</t>
  </si>
  <si>
    <t>Labor Practices</t>
  </si>
  <si>
    <t>Work stoppages</t>
  </si>
  <si>
    <t>(1) Number of work stoppages and (2) total days idle</t>
  </si>
  <si>
    <t>The number of work stoppages or number of strikes in the year</t>
  </si>
  <si>
    <t>A score of 0 means that labour practices is not acknowledged as an ESG issue by the company.</t>
  </si>
  <si>
    <t>A score of 1 means that the company acknowledges labour practices as an ESG issue, but has no clear policy in place.</t>
  </si>
  <si>
    <t>A score of 2 means that the company has a policy in place for its own labour practices, but does not disclose work stoppages.</t>
  </si>
  <si>
    <t>A score of 3 means that the company has a policy in place for its own labour practices and discloses stoppages, but does not give detailed numbers or set itself a target.</t>
  </si>
  <si>
    <t>A score of 4 means that the company has a policy in place, and discloses detailed numbers and has set itself a target for its own labour practices.</t>
  </si>
  <si>
    <t>A score of 0 means that the company does not disclose the key number (number of work days lost) needed to assess its performance versus peers for this metric</t>
  </si>
  <si>
    <t>A score of 1 means that the company's number of work days lost, per unit of revenue, places it in the bottom quartile of its peer group.</t>
  </si>
  <si>
    <t>A score of 2 means that the company's number of work days lost, per unit of revenue, places it in the third quartile of its peer group.</t>
  </si>
  <si>
    <t>A score of 3 means that the company's number of work days lost, per unit of revenue, places it in the second quartile of its peer group.</t>
  </si>
  <si>
    <t>A score of 4 means that the company's number of work days lost, per unit of revenue, places it in the top quartile of its peer group.</t>
  </si>
  <si>
    <t>Employee turnover</t>
  </si>
  <si>
    <t xml:space="preserve">(1) Voluntary and (2) involuntary turnover rate for employees </t>
  </si>
  <si>
    <t>The voluntary plus involuntary employee turnover rate for the year.</t>
  </si>
  <si>
    <t>A score of 0 means that staff turnover is not acknowledged as an ESG issue by the company.</t>
  </si>
  <si>
    <t>A score of 1 means that the company acknowledges staff turnover as an ESG issue, but has no clear policy in place.</t>
  </si>
  <si>
    <t>A score of 2 means that the company has a policy in place for its own staff turnover, but does not disclose the turnover rate.</t>
  </si>
  <si>
    <t>A score of 3 means that the company has a policy in place for its own staff turnover and discloses the turnover rate, but does not give detailed numbers or set itself a target.</t>
  </si>
  <si>
    <t>A score of 4 means that the company has a policy in place, and discloses detailed numbers and has set itself a target for its own staff turnover.</t>
  </si>
  <si>
    <t>A score of 1 means that the company's staff turnover as a percentage places it in the bottom quartile of its peer group.</t>
  </si>
  <si>
    <t>A score of 2 means that the company's staff turnover as a percentage places it in the third quartile of its peer group.</t>
  </si>
  <si>
    <t>A score of 3 means that the company's staff turnover as a percentage places it in the second quartile of its peer group.</t>
  </si>
  <si>
    <t>A score of 4 means that the company's staff turnover as a percentage places it in the top quartile of its peer group.</t>
  </si>
  <si>
    <t>Strategy to manage labour risks</t>
  </si>
  <si>
    <t>A score of 0 means that managing labour risks is not acknowledged as an ESG issue by the company.</t>
  </si>
  <si>
    <t>A score of 1 means that the company acknowledges managing labour risks as an ESG issue, but has no clear policy in place.</t>
  </si>
  <si>
    <t>A score of 2 means that the company has a policy in place to manage labour risks, but this policy is not audited or reviewed by a board committee.</t>
  </si>
  <si>
    <t>A score of 3 means that the company has an audited policy in place to manage labour risks, but has not set itself any target.</t>
  </si>
  <si>
    <t>A score of 4 means that the company has an audited policy in place, and has set itself a target for managing labour risks.</t>
  </si>
  <si>
    <t>Employee Health &amp; Safety</t>
  </si>
  <si>
    <t>Employee safety incidents</t>
  </si>
  <si>
    <t xml:space="preserve">(1) Total recordable incident rate (TRIR), (2) fatality rate, and (3) near miss frequency rate (NMFR) for (a) full-time employees and (b) contract employees </t>
  </si>
  <si>
    <t>The number of recordable safety incidents per 200,000 hours worked, or accidents per 100 employees, in the year</t>
  </si>
  <si>
    <t>TRIR</t>
  </si>
  <si>
    <t>A score of 0 means that employee health and safety is not acknowledged as an ESG issue by the company.</t>
  </si>
  <si>
    <t>A score of 1 means that the company acknowledges employee health and safety as an ESG issue, but has no clear policy in place.</t>
  </si>
  <si>
    <t>A score of 2 means that the company has a policy in place for employee health and safety, but does not disclose the incident rate.</t>
  </si>
  <si>
    <t>A score of 3 means that the company has a policy in place for employee health and safety and discloses incidents, but does not give detailed numbers or set itself a target.</t>
  </si>
  <si>
    <t>A score of 4 means that the company has a policy in place, and discloses detailed numbers and has set itself a target for employee safety.</t>
  </si>
  <si>
    <t>A score of 0 means that the company does not disclose the key number (recordable safety incidents) needed to assess its performance versus peers for this metric.</t>
  </si>
  <si>
    <t>A score of 1 means that the company's recordable safety incident rate places it in the bottom quartile of its peer group.</t>
  </si>
  <si>
    <t>A score of 2 means that the company's recordable safety incident rate places it in the third quartile of its peer group.</t>
  </si>
  <si>
    <t>A score of 3 means that the company's recordable safety incident rate places it in the second quartile of its peer group.</t>
  </si>
  <si>
    <t>A score of 4 means that the company's recordable safety incident rate places it in the top quartile of its peer group.</t>
  </si>
  <si>
    <t>Employee Engagement, Diversity &amp; Inclusion</t>
  </si>
  <si>
    <t>Racial and gender diversity in the workforce</t>
  </si>
  <si>
    <t>Percentage of gender and racial/ethnic group representation for (1) executive management and (2) all other employees</t>
  </si>
  <si>
    <t>The total percentage of staff that are non-male for the year</t>
  </si>
  <si>
    <t>A score of 0 means that ethnic or gender diversity is not acknowledged as an ESG issue by the company.</t>
  </si>
  <si>
    <t>A score of 1 means that the company acknowledges ethnic or gender diversity as an ESG issue, but has no clear policy in place.</t>
  </si>
  <si>
    <t>A score of 2 means that the company has a policy in place for ethnic or gender diversity, but does not disclose its own diversity.</t>
  </si>
  <si>
    <t>A score of 3 means that the company has a policy in place for its own ethnic or gender diversity and discloses some percentages, but does not give detailed numbers or set itself a target.</t>
  </si>
  <si>
    <t>A score of 4 means that the company has a policy in place, and discloses detailed numbers and has set itself a target for its own ethnic or gender diversity.</t>
  </si>
  <si>
    <t>A score of 0 means that the company does not disclose the key number (female and/or ethnic employees as a % of its workforce) needed to assess its performance versus peers for this metric.</t>
  </si>
  <si>
    <t>A score of 1 means that the company's female and/or ethnic employees as a % of its workforce places it in the bottom quartile of its peer group.</t>
  </si>
  <si>
    <t>A score of 2 means that the company's female and/or ethnic employees as a % of its workforce places it in the third quartile of its peer group.</t>
  </si>
  <si>
    <t>A score of 3 means that the company's female and/or ethnic employees as a % of its workforce places it in the second quartile of its peer group.</t>
  </si>
  <si>
    <t>A score of 4 means that the company's female and/or ethnic employees as a % of its workforce places it in the top quartile of its peer group.</t>
  </si>
  <si>
    <t>Product Design &amp; Lifecycle Management</t>
  </si>
  <si>
    <t>Integrating social &amp; environmental concerns into planning &amp; design</t>
  </si>
  <si>
    <t>Discussion of process to incorporate environmental and social considerations (including lifecycle impacts) into project planning and/or product design and manufacture</t>
  </si>
  <si>
    <t>A score of 0 means that incorporating environmental and social factors into product or project design is not acknowledged as an ESG issue by the company.</t>
  </si>
  <si>
    <t>A score of 1 means that the company acknowledges incorporating environmental and social factors into product or project design as an ESG issue, but has no clear policy in place.</t>
  </si>
  <si>
    <t>A score of 2 means that the company has a policy in place to incorporate environmental and social factors into product or project design, but this policy is not audited or does not conform to a recognized standard.</t>
  </si>
  <si>
    <t>A score of 3 means that the company has a standardized or audited policy in place to incorporate environmental and social factors into product or project design, but has not set itself any target.</t>
  </si>
  <si>
    <t>A score of 4 means that the company has an audited policy in place, and has set itself a target for incorporating environmental and social factors into product or project design.</t>
  </si>
  <si>
    <t>Recyclability of packaging or raw materials</t>
  </si>
  <si>
    <t xml:space="preserve">Percentage of products, raw materials or packaging that is (1) made from recycled and/or renewable materials, and (2) percentage that is recyclable, reusable, and/or compostable </t>
  </si>
  <si>
    <t>The percentage of products, raw materials or packaging made from recycled or recyclable material.</t>
  </si>
  <si>
    <t>A score of 0 means that the recyclability of packaging or raw materials is not acknowledged as an ESG issue by the company.</t>
  </si>
  <si>
    <t>A score of 1 means that the company acknowledges the recyclability of packaging or raw materials as an ESG issue, but has no clear policy in place.</t>
  </si>
  <si>
    <t>A score of 2 means that the company has a policy in place for the recyclability of packaging or raw materials, but does not disclose its recycling rate.</t>
  </si>
  <si>
    <t>A score of 3 means that the company has a policy in place for the recyclability of packaging or raw materials and discloses a recycling rate, but does not give detailed numbers or set itself a target.</t>
  </si>
  <si>
    <t>A score of 4 means that the company has a policy in place, and discloses detailed numbers and has set itself a target for the recyclability of packaging or raw materials.</t>
  </si>
  <si>
    <t>A score of 0 means that the company does not disclose the key number (% of packaging and/or other inputs that has been recycled) needed to assess its performance versus peers for this metric.</t>
  </si>
  <si>
    <t>A score of 1 means that the company's  % of packaging and/or other inputs that has been recycled places it in the bottom quartile of its peer group.</t>
  </si>
  <si>
    <t>A score of 2 means that the company's % of packaging and/or other inputs that has been recycled places it in the third quartile of its peer group.</t>
  </si>
  <si>
    <t>A score of 3 means that the company's % of packaging and/or other inputs that has been recycled places it in the second quartile of its peer group.</t>
  </si>
  <si>
    <t>A score of 4 means that the company's % of packaging and/or other inputs that has been recycled places it in the top quartile of its peer group.</t>
  </si>
  <si>
    <t>Business Model Resilience</t>
  </si>
  <si>
    <t>Managing business risk from environmental regulation</t>
  </si>
  <si>
    <t>Description of risk analysis from exposure to climate change or environmental regulation, and strategies for mitigating risks</t>
  </si>
  <si>
    <t>A score of 0 means that mitigating the risk of exposure to changes in environmental regulation or the climate is not acknowledged as an ESG issue by the company.</t>
  </si>
  <si>
    <t>A score of 1 means that the company acknowledges mitigating the risk of exposure to changes in environmental regulation or the climate as an ESG issue, but has no clear policy in place.</t>
  </si>
  <si>
    <t>A score of 2 means that the company has a policy in place to mitigating the risk of exposure to changes in environmental regulation or the climate, but this policy is not audited or does not conform to a recognized standard.</t>
  </si>
  <si>
    <t>A score of 3 means that the company has a standardized or audited policy in place for mitigating the risk of exposure to changes in environmental regulation or the climate, but has not set itself any target.</t>
  </si>
  <si>
    <t>A score of 4 means that the company has an audited policy in place, and has set itself a target for mitigating the risk of exposure to changes in environmental regulation or the climate.</t>
  </si>
  <si>
    <t>Managing business risk from greater customer energy efficiency</t>
  </si>
  <si>
    <t>Description of impact risk analysis from customers increasing their energy efficiency</t>
  </si>
  <si>
    <t>A score of 0 means that mitigating the risk of customers increasing energy or water efficiency is not acknowledged as an ESG issue by the company.</t>
  </si>
  <si>
    <t>A score of 1 means that the company acknowledges mitigating the risk of customers increasing energy or water efficiency as an ESG issue, but has no clear policy in place.</t>
  </si>
  <si>
    <t>A score of 2 means that the company has a policy in place to mitigating the risk of customers increasing energy or water efficiency, but this policy is not audited or does not conform to a recognized standard.</t>
  </si>
  <si>
    <t>A score of 3 means that the company has a standardized or audited policy in place for mitigating the risk of customers increasing energy or water efficiency, but has not set itself any target.</t>
  </si>
  <si>
    <t>A score of 4 means that the company has an audited policy in place, and has set itself a target for mitigating the risk of customers increasing energy or water efficiency.</t>
  </si>
  <si>
    <t>Supply Chain Management</t>
  </si>
  <si>
    <t>Auditing suppliers' labour code of conduct</t>
  </si>
  <si>
    <t xml:space="preserve">(1) Percentage of supplier facilities that have been audited to a labor code of conduct, (2) percentage of total audits conducted by a third-party auditor </t>
  </si>
  <si>
    <t xml:space="preserve">The percentage of suppliers where labour codes have been audited for the year </t>
  </si>
  <si>
    <t>A score of 0 means that the the need to conduct labour audits of suppliers is not acknowledged as an ESG issue by the company.</t>
  </si>
  <si>
    <t>A score of 1 means that the company acknowledges  the need to conduct labour audits of suppliers as an ESG issue, but has no clear policy in place.</t>
  </si>
  <si>
    <t>A score of 2 means that the company has a policy in place for conducting labour audits of suppliers, but does not disclose the percentage of suppliers audited.</t>
  </si>
  <si>
    <t>A score of 3 means that the company has a policy in place for conducting labour audits of suppliers and discloses numbers, but does not give detailed percentages or set itself a target.</t>
  </si>
  <si>
    <t>A score of 4 means that the company has a policy in place, and discloses detailed numbers and has set itself a target for conducting labour audits of suppliers.</t>
  </si>
  <si>
    <t>A score of 0 means that the company does not disclose the key number (% of suppliers audited to a labour code of conduct) needed to assess its performance versus peers for this metric.</t>
  </si>
  <si>
    <t>A score of 1 means that the company's  % of suppliers audited to a labour code of conduct places it in the bottom quartile of its peer group.</t>
  </si>
  <si>
    <t>A score of 2 means that the company's % of suppliers audited to a labour code of conduct places it in the third quartile of its peer group.</t>
  </si>
  <si>
    <t>A score of 3 means that the company's % of suppliers audited to a labour code of conduct places it in the second quartile of its peer group.</t>
  </si>
  <si>
    <t>A score of 4 means that the company's % of suppliers audited to a labour code of conduct places it in the top quartile of its peer group.</t>
  </si>
  <si>
    <t>Managing environmental and social risks within the supply chain</t>
  </si>
  <si>
    <t xml:space="preserve">Discussion of strategy to manage environmental and social risks within the supply chain, including certification of natural raw materials, and including animal welfare </t>
  </si>
  <si>
    <t>A score of 0 means that managing environmental and social risks within the supply chain is not acknowledged as an ESG issue by the company.</t>
  </si>
  <si>
    <t>A score of 1 means that the company acknowledges managing environmental and social risks within the supply chain as an ESG issue, but has no clear policy in place.</t>
  </si>
  <si>
    <t>A score of 2 means that the company has a policy in place to manage environmental and social risks within the supply chain, but this policy is not audited or does not conform to a recognized standard.</t>
  </si>
  <si>
    <t>A score of 3 means that the company has a standardized or audited policy in place to managing environmental and social risks within the supply chain, but has not set itself any target.</t>
  </si>
  <si>
    <t>A score of 4 means that the company has an audited policy in place, and has set itself a target for managing/certificating environmental and social risks within the supply chain.</t>
  </si>
  <si>
    <t>Materials Sourcing &amp; Efficiency</t>
  </si>
  <si>
    <t>Managing the use of critical materials</t>
  </si>
  <si>
    <t>A score of 0 means that managing critical materials and minerals is not acknowledged as an ESG issue by the company.D55</t>
  </si>
  <si>
    <t>A score of 1 means that the company acknowledges managing critical materials and minerals as an ESG issue, but has no clear policy in place.</t>
  </si>
  <si>
    <t>A score of 2 means that the company has a policy in place to manage critical materials and minerals, but this policy is not audited or does not conform to a recognized standard.</t>
  </si>
  <si>
    <t>A score of 3 means that the company has a standardized or audited policy in place for managing critical materials and minerals, but has not set itself any target.</t>
  </si>
  <si>
    <t>A score of 4 means that the company has an audited policy in place, and has set itself a target for managing critical materials and minerals.</t>
  </si>
  <si>
    <t>Physical Impacts of Climate Change</t>
  </si>
  <si>
    <t>Managing business risk from climate change</t>
  </si>
  <si>
    <t>A score of 0 means that identifying business opportunities &amp; risks from climate change is not acknowledged as an ESG issue by the company.</t>
  </si>
  <si>
    <t>A score of 1 means that the company acknowledges the need to identify business opportunities &amp; risks from climate change as an ESG issue, but has no clear policy in place.</t>
  </si>
  <si>
    <t>A score of 2 means that the company has a policy in place to identify business opportunities &amp; risks from climate change, but this policy is not reviewed or overseen by a committee.</t>
  </si>
  <si>
    <t>A score of 3 means that the company has a reviewed policy in place for identifying business opportunities &amp; risks from climate change, but has not set itself any target.</t>
  </si>
  <si>
    <t>A score of 4 means that the company has an audited policy in place, and has set itself a target for identifying business opportunities &amp; risks from climate change.</t>
  </si>
  <si>
    <t>Business Ethics</t>
  </si>
  <si>
    <t>Failures of professional integrity, such as bribery &amp; corruption</t>
  </si>
  <si>
    <t>Total amount of monetary losses as a result of legal proceedings or regulatory fines associated with charges of bribery or corruption, anticompetitive practices, insider trading, money laundering or professional integrity, including duty of care</t>
  </si>
  <si>
    <t xml:space="preserve">Total amount of monetary losses as a result of legal proceedings or regulatory fines associated with charges of bribery or corruption, anticompetitive practices, insider trading, money laundering or professional integrity, including duty of care in the year </t>
  </si>
  <si>
    <t>A score of 0 means that professional integrity, bribery and anticompetitive practice is not acknowledged as an ESG issue by the company.</t>
  </si>
  <si>
    <t>A score of 1 means that the company acknowledges professional integrity, bribery and anticompetitive practice as an ESG issue, but has no clear policy in place.</t>
  </si>
  <si>
    <t>A score of 2 means that the company has a policy in place for professional integrity, bribery and anticompetitive practice, but does not disclose breaches or penalties.</t>
  </si>
  <si>
    <t>A score of 3 means that the company has a policy in place for professional integrity, bribery and anticompetitive practice and discloses breaches, but does not give detailed numbers or set itself a target.</t>
  </si>
  <si>
    <t>A score of 4 means that the company has a policy in place, and discloses detailed numbers and has set itself a target for professional integrity, bribery and anticompetitive practice.</t>
  </si>
  <si>
    <t>A score of 0 means that the company does not disclose the key number (financial penalties due to professional integrity issues) needed to assess its performance versus peers for this metric</t>
  </si>
  <si>
    <t>A score of 1 means that the company's financial penalties due to professional integrity issues, per unit of revenue, places it in the bottom quartile of its peer group.</t>
  </si>
  <si>
    <t>A score of 2 means that the company's financial penalties due to professional integrity issues, per unit of revenue, places it in the third quartile of its peer group.</t>
  </si>
  <si>
    <t>A score of 3 means that the company's financial penalties due to professional integrity issues, per unit of revenue, places it in the second quartile of its peer group.</t>
  </si>
  <si>
    <t>A score of 4 means that the company's financial penalties due to professional integrity issues, per unit of revenue, places it in the top quartile of its peer group.</t>
  </si>
  <si>
    <t>Competitive Behavior</t>
  </si>
  <si>
    <t>Incidents of anti-competitive behaviour</t>
  </si>
  <si>
    <t>Total amount of monetary losses as a result of legal or regulator proceedings associated with anticompetitive behavior regulations (including cartel activities and price fixing)</t>
  </si>
  <si>
    <t>Total amount of monetary losses as a result of legal or regulator proceedings associated with anticompetitive behavior regulations (including cartel activities and price fixing) in the year</t>
  </si>
  <si>
    <t>A score of 0 means that anticompetitive practice (including price manipulation) is not acknowledged as an ESG issue by the company.</t>
  </si>
  <si>
    <t>A score of 1 means that the company acknowledges anticompetitive practice (including price manipulation) as an ESG issue, but has no clear policy in place.</t>
  </si>
  <si>
    <t>A score of 2 means that the company has a policy in place for anticompetitive practice (including price manipulation), but does not disclose breaches or penalties.</t>
  </si>
  <si>
    <t>A score of 3 means that the company has a policy in place for anticompetitive practice (including price manipulation) and discloses incidents, but does not give details of penalties or set itself a target.</t>
  </si>
  <si>
    <t>A score of 4 means that the company has a policy in place, and discloses detailed numbers and has set itself a target for anticompetitive practice (including price manipulation).</t>
  </si>
  <si>
    <t>A score of 0 means that the company does not disclose the key number (financial penalties due to anticompetitive business practices) needed to assess its performance versus peers for this metric</t>
  </si>
  <si>
    <t>A score of 1 means that the company's financial penalties due to anticompetitive business practices, per unit of revenue, places it in the bottom quartile of its peer group.</t>
  </si>
  <si>
    <t>A score of 2 means that the company's financial penalties due to anticompetitive business practices, per unit of revenue, places it in the third quartile of its peer group.</t>
  </si>
  <si>
    <t>A score of 3 means that the company's financial penalties due to anticompetitive business practices, per unit of revenue, places it in the second quartile of its peer group.</t>
  </si>
  <si>
    <t>A score of 4 means that the company's financial penalties due to anticompetitive business practices, per unit of revenue, places it in the top quartile of its peer group.</t>
  </si>
  <si>
    <t>Management of the Legal &amp; Regulatory Environment</t>
  </si>
  <si>
    <t>Managing regulations and policy proposals</t>
  </si>
  <si>
    <t>Discussion of company positions related to government regulations and/or policy proposals that address environmental and social factors affecting the industry</t>
  </si>
  <si>
    <t>A score of 0 means that managing the regulatory environment in which it operates is not acknowledged as an ESG issue by the company.</t>
  </si>
  <si>
    <t>A score of 1 means that the company acknowledges the need to manage the regulatory environment in which it operates as an ESG issue, but has no clear policy in place.</t>
  </si>
  <si>
    <t>A score of 2 means that the company has a policy in place to he regulatory environment in which it operates, but this policy is not reviewed or overseen by a committee.</t>
  </si>
  <si>
    <t>A score of 3 means that the company has an overseen policy in place for managing the regulatory environment in which it operates, but has not set itself any target.</t>
  </si>
  <si>
    <t>A score of 4 means that the company has an audited policy in place, and has set itself a target for managing the regulatory environment in which it operates.</t>
  </si>
  <si>
    <t>Critical Incident Risk Management</t>
  </si>
  <si>
    <t>Managing the risk of serious safety incidents</t>
  </si>
  <si>
    <t>Number of accidents and incidents and enforcement actions of safety regulations</t>
  </si>
  <si>
    <t>The number of critical safety incidents in the year</t>
  </si>
  <si>
    <t>A score of 0 means that managing the risk of critical incidents is not acknowledged as an ESG issue by the company.</t>
  </si>
  <si>
    <t>A score of 1 means that the company acknowledges the need to manage the risk of critical incidents as an ESG issue, but has no clear policy in place.</t>
  </si>
  <si>
    <t>A score of 2 means that the company has a policy in place for managing the risk of critical incidents, but does not disclose the number of incidents.</t>
  </si>
  <si>
    <t>A score of 3 means that the company has a policy in place for managing the risk of critical incidents and discloses incidents, but does not give detailed numbers or set itself a target.</t>
  </si>
  <si>
    <t>A score of 4 means that the company has a policy in place, and discloses detailed numbers and has set itself a target for managing critical incident risk.</t>
  </si>
  <si>
    <t>A score of 0 means that the company does not disclose the key number (critical incidents) needed to assess its performance versus peers for this metric.</t>
  </si>
  <si>
    <t>A score of 1 means that the company's critical incident rate places it in the bottom quartile of its peer group.</t>
  </si>
  <si>
    <t>A score of 2 means that the company's critical incident rate places it in the third quartile of its peer group.</t>
  </si>
  <si>
    <t>A score of 3 means that the company's critical incident rate places it in the second quartile of its peer group.</t>
  </si>
  <si>
    <t>A score of 4 means that the company's critical incident rate places it in the top quartile of its peer group.</t>
  </si>
  <si>
    <t>Identifying and mitigating catastrophe risk</t>
  </si>
  <si>
    <t xml:space="preserve">Description of management systems used to identify and mitigate catastrophic and tail-end risks </t>
  </si>
  <si>
    <t>A score of 0 means that identifying catastrophic and tail-end risks is not acknowledged as an ESG issue by the company.</t>
  </si>
  <si>
    <t>A score of 1 means that the company acknowledges the need to identify catastrophic and tail-end risks as an ESG issue, but has no clear policy in place.</t>
  </si>
  <si>
    <t>A score of 2 means that the company has a policy in place to identify catastrophic and tail-end risks, but this policy is not reviewed or overseen by a committee.</t>
  </si>
  <si>
    <t>A score of 3 means that the company has an overseen policy in place for identifying catastrophic and tail-end risks, but has not set itself any target.</t>
  </si>
  <si>
    <t>A score of 4 means that the company has an audited policy in place, and has set itself a target for identifying catastrophic and tail-end risks.</t>
  </si>
  <si>
    <t>Systemic Risk Management</t>
  </si>
  <si>
    <t>Capital adequacy risk</t>
  </si>
  <si>
    <t>Global Systemically Important Bank (G-SIB) score, by category</t>
  </si>
  <si>
    <t>The capital adequacy risk, taken as either the CET1 ratio or the 'core tier 1 capital adequacy ratio, expressed as a percentage for the year</t>
  </si>
  <si>
    <t>A score of 0 means that managing systemic financial risk is not acknowledged as an ESG issue by the company.</t>
  </si>
  <si>
    <t>A score of 1 means that the company acknowledges the need to manage systemic financial risk as an ESG issue, but has no clear policy in place.</t>
  </si>
  <si>
    <t>A score of 2 means that the company has a policy in place for managing systemic financial risk, but does not disclose its capital adequacy buffer.</t>
  </si>
  <si>
    <t>A score of 3 means that the company has a policy in place for managing systemic financial risk, but does not give detailed numbers regarding its capital adequacy buffer, or set itself a target.</t>
  </si>
  <si>
    <t>A score of 4 means that the company has a policy in place, and discloses detailed numbers and has set itself a target for its CET-1.</t>
  </si>
  <si>
    <t>A score of 0 means that the company does not disclose the key number (capital adequacy buffer) needed to assess its performance versus peers for this metric.</t>
  </si>
  <si>
    <t>A score of 1 means that the company's capital adequacy buffer places it in the bottom quartile of its peer group.</t>
  </si>
  <si>
    <t>A score of 2 means that the company's capital adequacy buffer places it in the third quartile of its peer group.</t>
  </si>
  <si>
    <t>A score of 3 means that the company's capital adequacy buffer places it in the second quartile of its peer group.</t>
  </si>
  <si>
    <t>A score of 4 means that the company's capital adequacy buffer places it in the top quartile of its peer group.</t>
  </si>
  <si>
    <t>Managing liquidity and capital adequacy risks</t>
  </si>
  <si>
    <t>Description of approach to liquidity risk management programs and capital adequacy planning</t>
  </si>
  <si>
    <t>A score of 0 means that managing liquidity risk and capital adequacy is not acknowledged as an ESG issue by the company.</t>
  </si>
  <si>
    <t>A score of 1 means that the company acknowledges the need to manage liquidity risk and capital adequacy as an ESG issue, but has no clear policy in place.</t>
  </si>
  <si>
    <t>A score of 2 means that the company has a policy in place to manage liquidity risk and capital adequacy, but this policy is not reviewed or overseen by a committee.</t>
  </si>
  <si>
    <t>A score of 3 means that the company has an overseen policy in place for managing liquidity risk and capital adequacy, but has not set itself any target.</t>
  </si>
  <si>
    <t>A score of 4 means that the company has an audited policy in place, and has set itself a target for managing liquidity risk and capital adequacy.</t>
  </si>
  <si>
    <t>Managing technology errors and disruptions</t>
  </si>
  <si>
    <t>Description of efforts to prevent technology errors, security breaches, and market disruptions</t>
  </si>
  <si>
    <t>A score of 0 means that preventing technology errors and disruptions is not acknowledged as an ESG issue by the company.</t>
  </si>
  <si>
    <t>A score of 1 means that the company acknowledges the need to prevent technology errors and disruptions as an ESG issue, but has no clear policy in place.</t>
  </si>
  <si>
    <t>A score of 2 means that the company has a policy in place to prevent technology errors and disruptions, but this policy is not reviewed or overseen by a committee.</t>
  </si>
  <si>
    <t>A score of 3 means that the company has an overseen policy in place for preventing technology errors and disruptions, but has not set itself any target.</t>
  </si>
  <si>
    <t>A score of 4 means that the company has an audited policy in place, and has set itself a target for preventing technology errors and disruptions.</t>
  </si>
  <si>
    <t>Awareness Score 1</t>
  </si>
  <si>
    <t>Awareness Score 2</t>
  </si>
  <si>
    <t>Awareness Score 3</t>
  </si>
  <si>
    <t>Awareness Score 4</t>
  </si>
  <si>
    <t>Climate Governance</t>
  </si>
  <si>
    <t>% executive management remuneration linked to climate-related considerations</t>
  </si>
  <si>
    <t>A score of 0 means that there is no disclosure on board or executive oversight on climate-related risks.</t>
  </si>
  <si>
    <t>A score of 1 means that the company has a governance body or a specific individual in place responsible for the oversight of climate-related risks and opportunities.</t>
  </si>
  <si>
    <t>A score of 2 means that the company describes the board's oversight (processes, controls and procedures) to manage climate-related risks and opportunities.</t>
  </si>
  <si>
    <t>A score of 3 means that the company has a governance body or specific individual in place responsible for the oversight of climate risks and describes the processes, controls and procedures they use in the oversight. They also disclose the % of executive management remuneration recognised in the current period that is linked to climate-related considerations.</t>
  </si>
  <si>
    <t>A score of 4 means that the company has a governance body or specific individual in place responsible for the oversight of climate risks and describes the processes, controls and procedures they use in the oversight. They also disclose the % of executive management remuneration recognised in the current period that is linked to climate-related considerations, and have targets in place surrounding these incentives.</t>
  </si>
  <si>
    <t>A score of 0 means that the company does not disclose the % of executive remuneration recognised in the current period that is linked to climate-related considerations.</t>
  </si>
  <si>
    <t>A score of 1 means that the % of executive remuneration recognised in the current period that is linked to climate-related considerations, places it in the bottom quartile of its peer group.</t>
  </si>
  <si>
    <t>A score of 2 means that the % of executive remuneration recognised in the current period that is linked to climate-related considerations, places it in the third quartile of its peer group.</t>
  </si>
  <si>
    <t>A score of 3 means that the % of executive remuneration recognised in the current period that is linked to climate-related considerations, places it in the second quartile of its peer group.</t>
  </si>
  <si>
    <t>A score of 4 means that the % of executive remuneration recognised in the current period that is linked to climate-related considerations, places it in the top quartile of its peer group.</t>
  </si>
  <si>
    <t xml:space="preserve">Climate Strategy </t>
  </si>
  <si>
    <t>% of the company's assets or business activities vulnerable to transition or physical risks</t>
  </si>
  <si>
    <t>A score of 0 means that there is no disclosure on potential impacts of climate-related risks and opportunities on the organization's businesses, strategy, and financial planning.</t>
  </si>
  <si>
    <t>A score of 1 means that the company describes the climate-related risks and opportunities it has identified that are relevant to its business.</t>
  </si>
  <si>
    <t>A score of 2 means that the company describes the climate-related risks and opportunities it has identified and the anticipated effects of those on its business model and value chain.</t>
  </si>
  <si>
    <t>A score of 3 means that the company describes the climate-related risks and opportunities it has identified and the anticipated effects of those on its business model and value chain. The company also indicate the proportion of assets or business activities vulnerable to transition or physical risks.</t>
  </si>
  <si>
    <t>A score of 4 means that the company describes the climate-related risks and opportunities it has identified and the anticipated effects of those on its business model and value chain. The company also indicate the proportion of assets or business activities vulnerable to transition or physical risks, and has described its response/strategy to the climate-related risks.</t>
  </si>
  <si>
    <t>A score of 0 means that the company does not disclose the % of their assets or business activities vulnerable to transition risks or physical risks.</t>
  </si>
  <si>
    <t>A score of 1 means that the % of the company's assets or business activities vulnerable to transition or physical risks, places it in the bottom quartile of its peer group.</t>
  </si>
  <si>
    <t>A score of 2 means that the % of the company's assets or business activities vulnerable to transition or physical risks, places it in the third quartile of its peer group.</t>
  </si>
  <si>
    <t>A score of 3 means that the % of the company's assets or business activities vulnerable to transition or physical risks, places it in the second quartile of its peer group.</t>
  </si>
  <si>
    <t>A score of 4 means that the % of the company's assets or business activities vulnerable to transition or physical risks, places it in the top quartile of its peer group.</t>
  </si>
  <si>
    <t>Climate Risk Management</t>
  </si>
  <si>
    <t>Climate Value at Risk (VAR) at $150 per tonne (estimates the potential percentage loss in a company's value due to future carbon costs, assuming carbon emissions are priced at $150 per tonne of CO₂).</t>
  </si>
  <si>
    <t>A score of 0 means that there is no disclosure on how the company identifies, assesses, and manages climate-related risks.</t>
  </si>
  <si>
    <t>A score of 1 means that the company describes the inputs and parameters it uses to identify and assess climate-related risks.</t>
  </si>
  <si>
    <t>A score of 2 means that the company describes the inputs and parameters it uses to identify and assess climate-related risks and how it monitor these risks on an ongoing basis.</t>
  </si>
  <si>
    <t>A score of 3 means that the company describes the inputs and parameters it uses to identify and assess climate-related risks and how it monitors these risks on an ongoing basis. The company also discloses its use of carbon pricing in its climate risk assessment process.</t>
  </si>
  <si>
    <t>A score of 4 means that the company describes the inputs and parameters it uses to identify and assess climate-related risks and how it monitors these risks on an ongoing basis. The company also discloses its use of carbon pricing in its climate risk assessment process, and its use of climate-related scenario analysis to inform identification of climate-related risks.</t>
  </si>
  <si>
    <t>A score of 0 means that the % of the company's value at risk due to increased carbon permit prices in a hothouse scenario could not be calculated due to their lack of emissions disclosure or fundamentals less than or equal to 0.</t>
  </si>
  <si>
    <t>A score of 1 means that the % of the company's value at risk in a hothouse scenario ($150 permit price), places it in the bottom quartile of its peer group.</t>
  </si>
  <si>
    <t>A score of 2 means that the % of the company's value at risk in a hothouse scenario ($150 permit price), places it in the third quartile of its peer group.</t>
  </si>
  <si>
    <t>A score of 3 means that the % of the company's value at risk in a hothouse scenario ($150 permit price), places it in the second quartile of its peer group.</t>
  </si>
  <si>
    <t>A score of 4 means that the % of the company's value at risk in a hothouse scenario ($150 permit price), places it in the top quartile of its peer group.</t>
  </si>
  <si>
    <t>Climate Metrics &amp; Targets</t>
  </si>
  <si>
    <t>A score of 0 means that there is no disclosure on the metrics and targets the company uses to assess and manage relevant climate-related risks and opportunities.</t>
  </si>
  <si>
    <t>A score of 1 means that the company discloses its Scope 1 &amp; 2 emissions.</t>
  </si>
  <si>
    <t>A score of 2 means that the company discloses its Scope 1 &amp; 2 emissions, and this data is assured by a third party or follows third party standards such as the GHG Protocol.</t>
  </si>
  <si>
    <t>A score of 3 means that the company discloses its Scope 1 &amp; 2 emissions, this data is assured or follows third party disclosure standards, and has a target in place to reduce its carbon emissions.</t>
  </si>
  <si>
    <t>A score of 4 means that the company discloses its Scope 1 &amp; 2 emissions, this data is assured or follows third party disclosure standards, and has a verified target in place to reduce its carbon emissions.</t>
  </si>
  <si>
    <t>A score of 0 means that the company does not disclose the key number (Scope 1 &amp; 2 greenhouse gas emissions) needed to assess its performance versus peers for this metric.</t>
  </si>
  <si>
    <t>A score of 1 means that the company's Scope 1 &amp; 2 greenhouse gas emissions, per unit of revenue, places it in the bottom quartile of its peer group.</t>
  </si>
  <si>
    <t>A score of 2 means that the company's Scope 1 &amp; 2 greenhouse gas emissions, per unit of revenue, places it in the third quartile of its peer group.</t>
  </si>
  <si>
    <t>A score of 3 means that the company's Scope 1 &amp; 2 greenhouse gas emissions, per unit of revenue, places it in the second quartile of its peer group.</t>
  </si>
  <si>
    <t>A score of 4 means that the company's Scope 1 &amp; 2 greenhouse gas emissions, per unit of revenue, places it in the top quartile of its peer group.</t>
  </si>
  <si>
    <t>Sub-metric</t>
  </si>
  <si>
    <t>Available quantitative data</t>
  </si>
  <si>
    <t>Available qualitative data</t>
  </si>
  <si>
    <t>Assessment (done by Minerva Analytics)</t>
  </si>
  <si>
    <t>Management Process</t>
  </si>
  <si>
    <t xml:space="preserve">Explaining processes for managing overall sustainability </t>
  </si>
  <si>
    <t>Whether there is good disclosure of the processes and policies for managing sustainability within the company</t>
  </si>
  <si>
    <t>A score of 0 means that there is no disclosure of the processes and policies for managing sustainability.</t>
  </si>
  <si>
    <t>A score of 1 means that there is very limited disclosure of the processes and policies for managing sustainability.</t>
  </si>
  <si>
    <t>A score of 2 means that there is moderate disclosure of the processes and policies for managing sustainability.</t>
  </si>
  <si>
    <t>A score of 3 means that there is good disclosure of the processes and policies for managing sustainability.</t>
  </si>
  <si>
    <t>A score of 4 means that there is detailed disclosure of the processes and policies for managing sustainability.</t>
  </si>
  <si>
    <t>Using recognized certifications for company processes</t>
  </si>
  <si>
    <t>Whether the majority of the systems for managing ESG issues have been certified (to ISO 14001 or EMAS)</t>
  </si>
  <si>
    <t>A score of 0 means that there is no disclosure regarding certification of the systems for managing ESG issues.</t>
  </si>
  <si>
    <t>A score of 1 means that there is very little certification of management systems if any, and no ISO14001/EMAS certificates.</t>
  </si>
  <si>
    <t>A score of 2 means that only a minority of the systems for managing ESG issues have been certified (to ISO 14001 or EMAS).</t>
  </si>
  <si>
    <t>A score of 3 means that the majority of the systems for managing ESG issues have been certified (to ISO 14001 or EMAS).</t>
  </si>
  <si>
    <t>A score of 4 means that there is full certification of the systems for managing ESG issues.</t>
  </si>
  <si>
    <t>Board composition</t>
  </si>
  <si>
    <t>Independent Directors %</t>
  </si>
  <si>
    <t>Percentage of board that is independent</t>
  </si>
  <si>
    <t>Whether the Chair is independent</t>
  </si>
  <si>
    <t>"Yes" or "No" (or "1" or "0")</t>
  </si>
  <si>
    <t>A score of 0 means that &lt;30% of the board are independent.</t>
  </si>
  <si>
    <t>A score of 1 means that &lt;40% of the board are independent.</t>
  </si>
  <si>
    <t>A score of 2 means that &lt;50% of the board are independent.</t>
  </si>
  <si>
    <t>A score of 3 means that &lt;50% but &gt;65% of the board are independent.</t>
  </si>
  <si>
    <t>A score of 4 means that 65% or more of the board are independent.</t>
  </si>
  <si>
    <t>A score of 0 means that the company does not disclose the key number (% of the board that is independent) needed to assess its performance versus peers for this metric</t>
  </si>
  <si>
    <t>A score of 1 means that the company's % of directors who are independent, places it in the bottom quartile of its peer group.</t>
  </si>
  <si>
    <t>A score of 2 means that the company's % of directors who are independent, places it in the third quartile of its peer group.</t>
  </si>
  <si>
    <t>A score of 3 means that the company's % of directors who are independent, places it in the second quartile of its peer group.</t>
  </si>
  <si>
    <t>A score of 4 means that the company's % of directors who are independent, places it in the top quartile of its peer group.</t>
  </si>
  <si>
    <t>Gender diversity on the board</t>
  </si>
  <si>
    <t>Percentage of board that is female</t>
  </si>
  <si>
    <t>A score of 0 means that &lt;20% of the board are female.</t>
  </si>
  <si>
    <t>A score of 1 means that &gt;20% but &lt;30% of the board are female.</t>
  </si>
  <si>
    <t>A score of 2 means that &gt;30% but &lt;40% of the board are female.</t>
  </si>
  <si>
    <t>A score of 3 means that &gt;40% but &lt;50% of the board are female.</t>
  </si>
  <si>
    <t>A score of 4 means that 50% or more of the board are female.</t>
  </si>
  <si>
    <t>A score of 0 means that the company does not disclose the key number (% of the board that is female) needed to assess its performance versus peers for this metric</t>
  </si>
  <si>
    <t>A score of 1 means that the company's % of directors who are female, places it in the bottom quartile of its peer group.</t>
  </si>
  <si>
    <t>A score of 2 means that the company's % of directors who are female, places it in the third quartile of its peer group.</t>
  </si>
  <si>
    <t>A score of 3 means that the company's % of directors who are female, places it in the second quartile of its peer group.</t>
  </si>
  <si>
    <t>A score of 4 means that the company's % of directors who are female, places it in the top quartile of its peer group.</t>
  </si>
  <si>
    <t>Gender diversity at executive level</t>
  </si>
  <si>
    <t>Percentage of executive board directors that are female</t>
  </si>
  <si>
    <t>A score of 0 means that &lt;20% of all executives are female.</t>
  </si>
  <si>
    <t>A score of 1 means that &gt;20% but &lt;30% of all executives are female.</t>
  </si>
  <si>
    <t>A score of 2 means that &gt;30% but &lt;40% of all executives are female.</t>
  </si>
  <si>
    <t>A score of 3 means that &gt;40% but &lt;50% of all executives are female.</t>
  </si>
  <si>
    <t>A score of 4 means that 50% or more of all executives are female.</t>
  </si>
  <si>
    <t>A score of 0 means that the company does not disclose the key number (% of executives that is female) needed to assess its performance versus peers for this metric</t>
  </si>
  <si>
    <t>A score of 1 means that the company's % of executive-level staff who are female, places it in the bottom quartile of its peer group.</t>
  </si>
  <si>
    <t>A score of 2 means that the company's % of executive-level staff who are female, places it in the third quartile of its peer group.</t>
  </si>
  <si>
    <t>A score of 3 means that the company's % of executive-level staff who are female, places it in the second quartile of its peer group.</t>
  </si>
  <si>
    <t>A score of 4 means that the company's % of executive-level staff who are female, places it in the top quartile of its peer group.</t>
  </si>
  <si>
    <t>Age diversity of board</t>
  </si>
  <si>
    <t>Age spread between oldest and youngest board director</t>
  </si>
  <si>
    <t>Years</t>
  </si>
  <si>
    <t>A score of 0 means that the spread between youngest and oldest board member is only 5 years or less.</t>
  </si>
  <si>
    <t>A score of 1 means that the spread between youngest and oldest board member is &gt;5 but &lt;10 years.</t>
  </si>
  <si>
    <t>A score of 2 means that the spread between youngest and oldest board member is &gt;10 but &lt;15 years.</t>
  </si>
  <si>
    <t>A score of 3 means that the spread between youngest and oldest board member is &gt;15 but &lt;20 years.</t>
  </si>
  <si>
    <t>A score of 4 means that the spread between youngest and oldest board member is &gt;20 years.</t>
  </si>
  <si>
    <t>A score of 0 means that the company does not disclose the key number (difference in ages of its directors) needed to assess its performance versus peers for this metric</t>
  </si>
  <si>
    <t>A score of 1 means that the company's diversity of age (oldest to youngest) amongst its directors, places it in the bottom quartile of its peer group.</t>
  </si>
  <si>
    <t>A score of 2 means that the company's diversity of age (oldest to youngest) amongst its directors, places it in the third quartile of its peer group.</t>
  </si>
  <si>
    <t>A score of 3 means that the company's diversity of age (oldest to youngest) amongst its directors, places it in the second quartile of its peer group.</t>
  </si>
  <si>
    <t>A score of 4 means that the company's diversity of age (oldest to youngest) amongst its directors, places it in the top quartile of its peer group.</t>
  </si>
  <si>
    <t>Director Meeting Attendance %</t>
  </si>
  <si>
    <t>Average director attendance rate at board meetings</t>
  </si>
  <si>
    <t>A score of 0 means that the average director attendance rate at board meetings was  &lt;50%.</t>
  </si>
  <si>
    <t>A score of 1 means that the average director attendance rate at board meetings was  &gt;50% but &lt;65%.</t>
  </si>
  <si>
    <t>A score of 2 means that the average director attendance rate at board meetings was  &gt;65% but &lt;80%.</t>
  </si>
  <si>
    <t>A score of 3 means that the average director attendance rate at board meetings was  &gt;80% but &lt;95%.</t>
  </si>
  <si>
    <t>A score of 4 means that the average director attendance rate at board meetings was  &gt;95%.</t>
  </si>
  <si>
    <t>A score of 0 means that the company does not disclose the key number (average director attendance rate at board meetings) needed to assess its performance versus peers for this metric</t>
  </si>
  <si>
    <t>A score of 1 means that the company's average director attendance rate at board meetings, places it in the bottom quartile of its peer group.</t>
  </si>
  <si>
    <t>A score of 2 means that the company's average director attendance rate at board meetings, places it in the third quartile of its peer group.</t>
  </si>
  <si>
    <t>A score of 3 means that the company's average director attendance rate at board meetings, places it in the second quartile of its peer group.</t>
  </si>
  <si>
    <t>A score of 4 means that the company's average director attendance rate at board meetings, places it in the top quartile of its peer group.</t>
  </si>
  <si>
    <t>Board Size</t>
  </si>
  <si>
    <t>Number of directors on the board</t>
  </si>
  <si>
    <t>Directors</t>
  </si>
  <si>
    <t>Minerva scores 0 for every other board size.</t>
  </si>
  <si>
    <t>Minerva scores 1 if board size 4-15</t>
  </si>
  <si>
    <t>A score of 0 means that the board is either far too small (&lt;3) or too large (&gt;18)</t>
  </si>
  <si>
    <t>A score of 1 means that the board is either too small (&lt;5&gt;2) or too large (&gt;16&lt;18)</t>
  </si>
  <si>
    <t>A score of 2 means that the board is reasonably sized (&lt;7&gt;4) or slightly too large (&gt;14&lt;17)</t>
  </si>
  <si>
    <t>A score of 3 means that the board is sized well but perhaps not optimally (&lt;9&gt;6 or &gt;12&lt;15)</t>
  </si>
  <si>
    <t>A score of 4 means that the board is optimally sized, at 9-12 members</t>
  </si>
  <si>
    <t>A score of 0 means that the company does not disclose the key number (number of board directors) needed to assess its performance versus peers for this metric</t>
  </si>
  <si>
    <t>A score of 1 means that the company's number of board directors, places it in the bottom quartile of its peer group.</t>
  </si>
  <si>
    <t>A score of 2 means that the company's number of board directors, places it in the third quartile of its peer group.</t>
  </si>
  <si>
    <t>A score of 3 means that the company's number of board directors, places it in the second quartile of its peer group.</t>
  </si>
  <si>
    <t>A score of 4 means that the company's number of board directors, places it in the top quartile of its peer group.</t>
  </si>
  <si>
    <t>Executive board directors' tenure</t>
  </si>
  <si>
    <t>Average tenure of a board director</t>
  </si>
  <si>
    <t>A score of 0 means that average tenure is either too short (&lt;2) or too long (&gt;14)</t>
  </si>
  <si>
    <t>A score of 2 means that average tenure is either between 2 and 4 years, or between 10 and 14  years. Reasonable but perhaps not optimal.</t>
  </si>
  <si>
    <t>A score of 4 means that average tenure is in an optimal range of 4-10 years.</t>
  </si>
  <si>
    <t>A score of 0 means that the company does not disclose the key number (average years of tenure amongst the executive directors) needed to assess its performance versus peers for this metric</t>
  </si>
  <si>
    <t>A score of 1 means that the company's average years of tenure amongst the executive directors, places it in the bottom quartile of its peer group.</t>
  </si>
  <si>
    <t>A score of 2 means that the company's average years of tenure amongst the executive directors, places it in the third quartile of its peer group.</t>
  </si>
  <si>
    <t>A score of 3 means that the company's average years of tenure amongst the executive directors, places it in the second quartile of its peer group.</t>
  </si>
  <si>
    <t>A score of 4 means that the company's average years of tenure amongst the executive directors, places it in the top quartile of its peer group.</t>
  </si>
  <si>
    <t>Non-executive board directors' tenure</t>
  </si>
  <si>
    <t>Average tenure of a non-exec board director</t>
  </si>
  <si>
    <t>A score of 0 means that the company does not disclose the key number (average years of tenure amongst the non-exec directors) needed to assess its performance versus peers for this metric</t>
  </si>
  <si>
    <t>A score of 1 means that the company's average years of tenure amongst the non-exec directors, places it in the bottom quartile of its peer group.</t>
  </si>
  <si>
    <t>A score of 2 means that the company's average years of tenure amongst the non-exec directors, places it in the third quartile of its peer group.</t>
  </si>
  <si>
    <t>A score of 3 means that the company's average years of tenure amongst the non-exec directors, places it in the second quartile of its peer group.</t>
  </si>
  <si>
    <t>A score of 4 means that the company's average years of tenure amongst the non-exec directors, places it in the top quartile of its peer group.</t>
  </si>
  <si>
    <t>Dissent at director elections</t>
  </si>
  <si>
    <t>Percentage of shareholders voting against least popular director re-election</t>
  </si>
  <si>
    <t>A score of 0 means that there is no disclosure regarding shareholders voting against director re-elections.</t>
  </si>
  <si>
    <t>A score of 1 means that  &gt;20% of shareholders opposed the re-election of any directors last year.</t>
  </si>
  <si>
    <t>A score of 2 means that  &gt;15% of shareholders opposed the re-election of any directors last year.</t>
  </si>
  <si>
    <t>A score of 3 means that  &gt;10% but &lt;15% of shareholders opposed the re-election of any directors last year.</t>
  </si>
  <si>
    <t>A score of 4 means that  &lt;10% of shareholders opposed the re-election of any directors last year.</t>
  </si>
  <si>
    <t>A score of 0 means that the company does not disclose the key number (percentage of shareholders voting against the election/re-election of any directors) needed to assess its performance versus peers for this metric.</t>
  </si>
  <si>
    <t>A score of 1 means that the greatest incidence of shareholder dissent with any of the directors' election, places the company in the bottom quartile of its peer group.</t>
  </si>
  <si>
    <t>A score of 2 means that the greatest incidence of shareholder dissent with any of the directors' election, places the company in the third quartile of its peer group.</t>
  </si>
  <si>
    <t>A score of 3 means that the greatest incidence of shareholder dissent with any of the directors' election, places the company in the second quartile of its peer group.</t>
  </si>
  <si>
    <t>A score of 4 means that the greatest incidence of shareholder dissent with any of the directors' election, places the company in the top quartile of its peer group.</t>
  </si>
  <si>
    <t>Risk management</t>
  </si>
  <si>
    <t>Policy and process for managing identified business risks</t>
  </si>
  <si>
    <t>Whether there is good disclosure of the processes and policies for managing previously identified risks</t>
  </si>
  <si>
    <t>A score of 0 means that there is no disclosure of the processes and policies for managing previously identified risks.</t>
  </si>
  <si>
    <t>A score of 1 means that there is very limited disclosure of the processes and policies for managing previously identified risks.</t>
  </si>
  <si>
    <t>A score of 2 means that there is moderate disclosure of the processes and policies for managing previously identified risks.</t>
  </si>
  <si>
    <t>A score of 3 means that there is good disclosure of the processes and policies for managing previously identified risks.</t>
  </si>
  <si>
    <t>A score of 4 means that there is detailed disclosure of the processes and policies for managing previously identified risks.</t>
  </si>
  <si>
    <t>Performance and any targets for managing identified business risks</t>
  </si>
  <si>
    <t>Whether there is moderate disclosure of both performance and targets regarding managing previously identified risks</t>
  </si>
  <si>
    <t>A score of 0 means that there is no disclosure of performance and targets regarding managing previously identified risks.</t>
  </si>
  <si>
    <t>A score of 1 means that there is very limited disclosure of performance regarding managing previously identified risks, and no targets.</t>
  </si>
  <si>
    <t>A score of 2 means that there is moderate disclosure of performance regarding managing previously identified risks, but no targets.</t>
  </si>
  <si>
    <t>A score of 3 means that there is moderate disclosure of both performance and targets regarding managing previously identified risks.</t>
  </si>
  <si>
    <t>A score of 4 means that there is good quality disclosure of both performance and targets regarding managing previously identified risks.</t>
  </si>
  <si>
    <t>Community engagement</t>
  </si>
  <si>
    <t>Charity and Community activity</t>
  </si>
  <si>
    <t>Whether there is moderate disclosure of practices regarding charty and community actions</t>
  </si>
  <si>
    <t>A score of 0 means that there is no disclosure of practices regarding charity and community actions.</t>
  </si>
  <si>
    <t>A score of 2 means that there is moderate disclosure of practices regarding charity and community actions.</t>
  </si>
  <si>
    <t>A score of 4 means that there is detailed disclosure of practices regarding charity and community actions.</t>
  </si>
  <si>
    <t>Political activity</t>
  </si>
  <si>
    <t>Whether there is some disclosure of practices regarding political donations</t>
  </si>
  <si>
    <t>Audit</t>
  </si>
  <si>
    <t>A score of 0 means that there is no disclosure of practices regarding political donations.</t>
  </si>
  <si>
    <t>A score of 2 means that there is some disclosure of practices regarding political donations but it lacks clarity.</t>
  </si>
  <si>
    <t>A score of 4 means that there is detailed disclosure of practices or company policy regarding political donations.</t>
  </si>
  <si>
    <t>Reference to a non-financial audit procedure</t>
  </si>
  <si>
    <t>Whether corporate responsibility disclosures have been verified by the auditors and other bodies</t>
  </si>
  <si>
    <t>A score of 0 means that corporate responsibility disclosures have received no verification.</t>
  </si>
  <si>
    <t>A score of 1 means that corporate responsibility disclosures have only received internal verification.</t>
  </si>
  <si>
    <t>A score of 2 means that corporate responsibility disclosures have been verified by the auditors only - or only a proportion of disclosures have been verified.</t>
  </si>
  <si>
    <t>A score of 3 means that corporate responsibility disclosures have been verified by the auditors and other bodies.</t>
  </si>
  <si>
    <t>A score of 4 means that corporate responsibility disclosures have been verified by at least one completely independent third-party.</t>
  </si>
  <si>
    <t>Composition of audit committee</t>
  </si>
  <si>
    <t>Whether the audit committee is entirely independent</t>
  </si>
  <si>
    <t>A score of 0 means that the audit committee is not entirely independent.</t>
  </si>
  <si>
    <t>A score of 4 means that the audit committee is entirely comprised of independent directors.</t>
  </si>
  <si>
    <t>Tenure of external audit firm</t>
  </si>
  <si>
    <t>Tenure of the current auditing firm</t>
  </si>
  <si>
    <t>Not just a simple 'conversion' here</t>
  </si>
  <si>
    <t>A score of 0 means that the current audit firm has been in place for &gt;10 years.</t>
  </si>
  <si>
    <t>A score of 2 means that the current audit firm has been in place for &gt;6 but &lt;10 years.</t>
  </si>
  <si>
    <t>A score of 4 means that the current audit firm has been in place for &lt;6 years.</t>
  </si>
  <si>
    <t>A score of 0 means that the company does not disclose the key number (tenure of the current auditing firm) needed to assess its performance versus peers for this metric</t>
  </si>
  <si>
    <t>A score of 1 means that the company's tenure of the current auditing firm, places it in the bottom quartile of its peer group.</t>
  </si>
  <si>
    <t>A score of 2 means that the company's tenure of the current auditing firm, places it in the third quartile of its peer group.</t>
  </si>
  <si>
    <t>A score of 3 means that the company's tenure of the current auditing firm, places it in the second quartile of its peer group.</t>
  </si>
  <si>
    <t>A score of 4 means that the company's tenure of the current auditing firm, places it in the top quartile of its peer group.</t>
  </si>
  <si>
    <t>Non-audit fees as % of total fees</t>
  </si>
  <si>
    <t>Fees paid to auditing firm for other services as a percentage of audit fees</t>
  </si>
  <si>
    <t xml:space="preserve">A score of 0 means that the non-audit fees are &gt;50% of audit fees. </t>
  </si>
  <si>
    <t xml:space="preserve">A score of 2 means that the non-audit fees are &gt;25% but &lt;50% of audit fees. </t>
  </si>
  <si>
    <t xml:space="preserve">A score of 4 means that the non-audit fees are &lt;25% of audit fees. </t>
  </si>
  <si>
    <t>A score of 0 means that the company does not disclose the key number (non-audit fees as % of audit fees) needed to assess its performance versus peers for this metric</t>
  </si>
  <si>
    <t>A score of 1 means that the company's non-audit fees as % of audit fees, places it in the bottom quartile of its peer group.</t>
  </si>
  <si>
    <t>A score of 2 means that the company's non-audit fees as % of audit fees, places it in the third quartile of its peer group.</t>
  </si>
  <si>
    <t>A score of 3 means that the company's non-audit fees as % of audit fees, places it in the second quartile of its peer group.</t>
  </si>
  <si>
    <t>A score of 4 means that the company's non-audit fees as % of audit fees, places it in the top quartile of its peer group.</t>
  </si>
  <si>
    <t>Remuneration alignment</t>
  </si>
  <si>
    <t>Pay - executive performance conditions disclosed</t>
  </si>
  <si>
    <t>Whether there is good disclosure of the performance conditions for LTIP awards</t>
  </si>
  <si>
    <t>20-29</t>
  </si>
  <si>
    <t>10-19</t>
  </si>
  <si>
    <t>1-9</t>
  </si>
  <si>
    <t>A score of 0 means that no details of performance conditions are disclosed for any LTIP awards (or no conditions apply).</t>
  </si>
  <si>
    <t>A score of 1 means that few details of performance conditions are disclosed for any LTIP awards.</t>
  </si>
  <si>
    <t>A score of 2 means that there is moderate disclosure of performance conditions for LTIP awards.</t>
  </si>
  <si>
    <t>A score of 3 means that there is good disclosure of the performance conditions for LTIP awards.</t>
  </si>
  <si>
    <t>A score of 4 means that performance conditions apply with full details disclosed (or no LTIP awards made).</t>
  </si>
  <si>
    <t>Pay - executive performance targets aligned to company long-term strategy</t>
  </si>
  <si>
    <t>Whether there is reasonable alignment between executives and shareholders</t>
  </si>
  <si>
    <t>11-19</t>
  </si>
  <si>
    <t>1-10</t>
  </si>
  <si>
    <t>We have assigned a score of 0 because there is no alignment of interests between executives and shareholders, or no forward-looking conditions are disclosed.</t>
  </si>
  <si>
    <t>A score of 1 means that there is a weak alignment of interests between executives and shareholders, or a lack of disclosure regarding alignment.</t>
  </si>
  <si>
    <t>A score of 3 means that there is reasonable alignment of interests between executives and shareholders.</t>
  </si>
  <si>
    <t>A score of 4 means that there is a high degree of alignment of interests between executives and shareholders.</t>
  </si>
  <si>
    <t>Pay - executive performance targets aligned to ESG metrics</t>
  </si>
  <si>
    <t>Whether ESG targets are incorporated into pay incentives</t>
  </si>
  <si>
    <t>1-4</t>
  </si>
  <si>
    <t>A score of 0 means that no ESG targets are incorporated into pay incentives, or there is no such disclosure.</t>
  </si>
  <si>
    <t>A score of 2 means that only limited ESG targets are incorporated into pay incentives.</t>
  </si>
  <si>
    <t>A score of 4 means that ESG targets are incorporated into pay incentives (or the sector is not environmentally-sensitive).</t>
  </si>
  <si>
    <t>Disclosure of executive pay targets</t>
  </si>
  <si>
    <t>Whether the nature of performance conditions for the bonus plan is fully disclosed</t>
  </si>
  <si>
    <t>1-6</t>
  </si>
  <si>
    <t xml:space="preserve">We have assigned a score of 0 because the nature of performance conditions for the bonus plan are not disclosed (or are only disclosed retrospectively). </t>
  </si>
  <si>
    <t>A score of 2 means that the nature of performance conditions is only disclosed for some parts of the bonus plan.</t>
  </si>
  <si>
    <t>A score of 4 means that the nature of performance conditions for the bonus plan is fully disclosed.</t>
  </si>
  <si>
    <t>Disclosure of whether executive pay targets were historically met</t>
  </si>
  <si>
    <t>Whether the nature of performance conditions for past bonuses is fully disclosed</t>
  </si>
  <si>
    <t>1-3</t>
  </si>
  <si>
    <t>A score of 0 means that the nature of performance conditions for past bonuses is not disclosed.</t>
  </si>
  <si>
    <t>A score of 2 means that the nature of performance conditions is only disclosed for some parts of the past bonus plan.</t>
  </si>
  <si>
    <t>A score of 4 means that the nature of performance conditions for past bonuses is fully disclosed.</t>
  </si>
  <si>
    <t>Whether pay targets are easily met</t>
  </si>
  <si>
    <t>Whether reasonable targets have been set when comparing historic bonus payouts to company performance</t>
  </si>
  <si>
    <t>4-6</t>
  </si>
  <si>
    <t>A score of 0 means that comparing historic bonus payouts to company performance suggests robust targets have not been set.</t>
  </si>
  <si>
    <t>A score of 1 means that comparing historic bonus payouts to company performance suggests modest targets have been set.</t>
  </si>
  <si>
    <t>A score of 3 means that comparing historic bonus payouts to company performance suggests reasonable targets have been set.</t>
  </si>
  <si>
    <t>A score of 4 means that comparing historic bonus payouts to company performance suggests robust targets have been set.</t>
  </si>
  <si>
    <t>Whether pay targets are changed</t>
  </si>
  <si>
    <t>Whether performance conditions for short-term or long-term awards have not been altered</t>
  </si>
  <si>
    <t>1-18</t>
  </si>
  <si>
    <t>A score of 0 means that performance conditions for short-term or long-term awards have been significantly altered.</t>
  </si>
  <si>
    <t>A score of 2 means that performance conditions for short-term or long-term awards have been slightly altered.</t>
  </si>
  <si>
    <t>A score of 4 means that performance conditions for short-term or long-term awards have not been altered.</t>
  </si>
  <si>
    <t>Clawback provisions</t>
  </si>
  <si>
    <t>Whether robust clawback provisions are in place</t>
  </si>
  <si>
    <t>1-8</t>
  </si>
  <si>
    <t>A score of 0 means that either there are no clawback provisions are in place, or there is no disclosure regarding such provisions.</t>
  </si>
  <si>
    <t>A score of 2 means that clawback provisions are in place, but they could be more robust.</t>
  </si>
  <si>
    <t>A score of 4 means that robust clawback provisions are in place.</t>
  </si>
  <si>
    <t>Stock incentive vesting period</t>
  </si>
  <si>
    <t>Whether the vesting period for all long-term incentive plans is 3 years or more</t>
  </si>
  <si>
    <t>A score of 0 means that the vesting period for all long-term incentive plans is &lt;3 years.</t>
  </si>
  <si>
    <t>A score of 4 means that the vesting period for all long-term incentive plans is 3 years or more.</t>
  </si>
  <si>
    <t>Share ownership guidelines</t>
  </si>
  <si>
    <t>Whether there are clear share ownership targets in place</t>
  </si>
  <si>
    <t>A score of 0 means that there are no share ownership guidelines.</t>
  </si>
  <si>
    <t>A score of 2 means that there is no target date accompanying the share ownership target level.</t>
  </si>
  <si>
    <t>A score of 4 means that clear share ownership targets are in place (or if not, the CEO owns &gt;3% of the company).</t>
  </si>
  <si>
    <t>A score of 0 means that the company does not disclose the key number (the shareholding guideline for the CEO, as % of salary) needed to assess its performance versus peers for this metric</t>
  </si>
  <si>
    <t>A score of 1 means that the company's the shareholding guideline for the CEO, as % of salary, places it in the bottom quartile of its peer group.</t>
  </si>
  <si>
    <t>A score of 2 means that the company's the shareholding guideline for the CEO, as % of salary, places it in the third quartile of its peer group.</t>
  </si>
  <si>
    <t>A score of 3 means that the company's the shareholding guideline for the CEO, as % of salary, places it in the second quartile of its peer group.</t>
  </si>
  <si>
    <t>A score of 4 means that the company's the shareholding guideline for the CEO, as % of salary, places it in the top quartile of its peer group.</t>
  </si>
  <si>
    <t>Remuneration balance</t>
  </si>
  <si>
    <t>Pay - appropriacy of total packages</t>
  </si>
  <si>
    <t>CEO total remuneration</t>
  </si>
  <si>
    <t>6-10</t>
  </si>
  <si>
    <t>1-5</t>
  </si>
  <si>
    <t>A score of 0 means that we regard total remuneration as very excessive given the company's scale, sector and performance.</t>
  </si>
  <si>
    <t>A score of 1 means that we regard total remuneration as excessive given the company's scale, sector and performance.</t>
  </si>
  <si>
    <t>A score of 2 means that we regard total remuneration as well above expectations given the company's scale, sector and performance.</t>
  </si>
  <si>
    <t>A score of 3 means that we regard total remuneration as slightly above expectations given the company's scale, sector and performance.</t>
  </si>
  <si>
    <t>A score of 4 means that we regard total remuneration as acceptable given the company's scale, sector and performance.</t>
  </si>
  <si>
    <t>A score of 0 means that the company does not disclose the key number (CEO total remuneration) needed to assess its performance versus peers for this metric</t>
  </si>
  <si>
    <t>A score of 1 means that the company's total remuneration for its CEO, places it in the bottom quartile of its peer group.</t>
  </si>
  <si>
    <t>A score of 2 means that the company's total remuneration for its CEO, places it in the third quartile of its peer group.</t>
  </si>
  <si>
    <t>A score of 3 means that the company's total remuneration for its CEO, places it in the second quartile of its peer group.</t>
  </si>
  <si>
    <t>A score of 4 means that the company's total remuneration for its CEO, places it in the top quartile of its peer group.</t>
  </si>
  <si>
    <t>Pay - balance of fixed and variable</t>
  </si>
  <si>
    <t>Limit on long-term bonuses as a percentage of base salary</t>
  </si>
  <si>
    <t>A score of 0 means that we regard the remuneration package as very excessively weighted towards variable pay.</t>
  </si>
  <si>
    <t>A score of 1 means that we regard the remuneration package as excessively weighted towards variable pay.</t>
  </si>
  <si>
    <t>A score of 2 means that we regard the remuneration package as slightly too weighted towards variable pay.</t>
  </si>
  <si>
    <t>A score of 3 means that we regard the remuneration package as generally balanced but slightly too weighted towards fixed pay.</t>
  </si>
  <si>
    <t>A score of 4 means that we regard the remuneration package as appropriately balanced between fixed and variable pay.</t>
  </si>
  <si>
    <t>A score of 0 means that the company does not disclose the key number (the limit on long-term incentives as a % of salary) needed to assess its performance versus peers for this metric</t>
  </si>
  <si>
    <t>A score of 1 means that the company's limit on long-term incentives as a % of salary, places it in the bottom quartile of its peer group.</t>
  </si>
  <si>
    <t>A score of 2 means that the company's limit on long-term incentives as a % of salary, places it in the third quartile of its peer group.</t>
  </si>
  <si>
    <t>A score of 3 means that the company's limit on long-term incentives as a % of salary, places it in the second quartile of its peer group.</t>
  </si>
  <si>
    <t>A score of 4 means that the company's limit on long-term incentives as a % of salary, places it in the top quartile of its peer group.</t>
  </si>
  <si>
    <t>Remuneration caps in place</t>
  </si>
  <si>
    <t>CEO's bonus potential as a percentage of salary</t>
  </si>
  <si>
    <t>8-14</t>
  </si>
  <si>
    <t>4-7</t>
  </si>
  <si>
    <t>A score of 0 means that there is no bonus cap disclosed, or because the cap is not within an acceptable level.</t>
  </si>
  <si>
    <t>A score of 1 means that the CEO's bonus potential is excessive.</t>
  </si>
  <si>
    <t>A score of 2 means that the CEO's bonus potential is not within an acceptable level.</t>
  </si>
  <si>
    <t>A score of 3 means that a bonus cap is in place and it is close to an acceptable level.</t>
  </si>
  <si>
    <t>A score of 4 means that a bonus cap is in place and within an acceptable level.</t>
  </si>
  <si>
    <t>A score of 0 means that the company does not disclose the key number (CEO's bonus potential as % of salary) needed to assess its performance versus peers for this metric</t>
  </si>
  <si>
    <t>A score of 1 means that the company's CEO's bonus potential as % of salary, places it in the bottom quartile of its peer group.</t>
  </si>
  <si>
    <t>A score of 2 means that the company's CEO's bonus potential as % of salary, places it in the third quartile of its peer group.</t>
  </si>
  <si>
    <t>A score of 3 means that the company's CEO's bonus potential as % of salary, places it in the second quartile of its peer group.</t>
  </si>
  <si>
    <t>A score of 4 means that the company's CEO's bonus potential as % of salary, places it in the top quartile of its peer group.</t>
  </si>
  <si>
    <t>Remuneration Committee discretion</t>
  </si>
  <si>
    <t>Whether the bonus or the LTIP payout have been amended by the Remuneration committee</t>
  </si>
  <si>
    <t>9-19</t>
  </si>
  <si>
    <t>A score of 0 means that both the bonus and LTIP payout have been amended without explanation.</t>
  </si>
  <si>
    <t>A score of 1 means that either the bonus or the LTIP payout have been amended without explanation.</t>
  </si>
  <si>
    <t>A score of 3 means that the bonus or LTIP payout have been amended by the Remuneration Committee - the amendments have been explained but not in detail.</t>
  </si>
  <si>
    <t>A score of 4 means that neither the bonus nor LTIP payout have been amended by the Remuneration Committee - or because any amendments have been fully explained.</t>
  </si>
  <si>
    <t>Pension contributions</t>
  </si>
  <si>
    <t>CEO's pension contributions as a percentage of salary</t>
  </si>
  <si>
    <t>A score of 0 means that the company's pension contributions are highly excessive.</t>
  </si>
  <si>
    <t>A score of 2 means that the company's pension contributions are outside an appropriate range.</t>
  </si>
  <si>
    <t>A score of 4 means that the company's pension contributions are within an appropriate range.</t>
  </si>
  <si>
    <t>A score of 0 means that the company does not disclose the key number (CEO's pension contribution as % of salary) needed to assess its performance versus peers for this metric</t>
  </si>
  <si>
    <t>A score of 1 means that the company's CEO's pension contribution as % of salary, places it in the bottom quartile of its peer group.</t>
  </si>
  <si>
    <t>A score of 2 means that the company's CEO's pension contribution as % of salary, places it in the third quartile of its peer group.</t>
  </si>
  <si>
    <t>A score of 3 means that the company's CEO's pension contribution as % of salary, places it in the second quartile of its peer group.</t>
  </si>
  <si>
    <t>A score of 4 means that the company's CEO's pension contribution as % of salary, places it in the top quartile of its peer group.</t>
  </si>
  <si>
    <t>Director contracts</t>
  </si>
  <si>
    <t>Director contracts - appropriacy of notice periods</t>
  </si>
  <si>
    <t>Longest paid notice period for any director</t>
  </si>
  <si>
    <t>A score of 0 means that notice periods exceed 12 months with no stated intention to reduce these</t>
  </si>
  <si>
    <t>A score of 2 means that some director notice periods exceed 12 months.</t>
  </si>
  <si>
    <t>A score of 4 means that no director notice periods exceed 12 months (other than an initial appointment which is now reducing).</t>
  </si>
  <si>
    <t>A score of 0 means that the company does not disclose the key number (notice period for its CEO) needed to assess its performance versus peers for this metric</t>
  </si>
  <si>
    <t>A score of 1 means that the company's notice period for its CEO, places it in the bottom quartile of its peer group.</t>
  </si>
  <si>
    <t>A score of 2 means that the company's notice period for its CEO, places it in the third quartile of its peer group.</t>
  </si>
  <si>
    <t>A score of 3 means that the company's notice period for its CEO, places it in the second quartile of its peer group.</t>
  </si>
  <si>
    <t>A score of 4 means that the company's notice period for its CEO, places it in the top quartile of its peer group.</t>
  </si>
  <si>
    <t>Director contracts - appropriacy of termination payments</t>
  </si>
  <si>
    <t>Whether potential cash severance payments exceed 12 months' salary</t>
  </si>
  <si>
    <t>A score of 0 means that potential cash severance payments significantly exceed 12 months' salary.</t>
  </si>
  <si>
    <t>A score of 2 means that potential cash severance payments exceed 12 months' salary.</t>
  </si>
  <si>
    <t>A score of 4 means that potential cash severance payments do not exceed 12 months' salary.</t>
  </si>
  <si>
    <t>Shareholder dilution risk</t>
  </si>
  <si>
    <t>Shareholder pre-emption rights</t>
  </si>
  <si>
    <t>Maximum percentage dilution to existing shareholders from new issuance</t>
  </si>
  <si>
    <t>NA</t>
  </si>
  <si>
    <t>A score of 0 means that despite shareholder approval, the dilution limit significantly exceeds 10%.</t>
  </si>
  <si>
    <t>A score of 2 means that despite shareholder approval, the dilution limit exceeds 10%.</t>
  </si>
  <si>
    <t>A score of 4 means that the dilution limit does not exceed 10%.</t>
  </si>
  <si>
    <t>A score of 0 means that the company does not disclose the key number (% dilution limit for new shares issued) needed to assess its performance versus peers for this metric</t>
  </si>
  <si>
    <t>A score of 1 means that the company's % dilution limit for new shares issued, places it in the bottom quartile of its peer group.</t>
  </si>
  <si>
    <t>A score of 2 means that the company's % dilution limit for new shares issued, places it in the third quartile of its peer group.</t>
  </si>
  <si>
    <t>A score of 3 means that the company's % dilution limit for new shares issued, places it in the second quartile of its peer group.</t>
  </si>
  <si>
    <t>A score of 4 means that the company's % dilution limit for new shares issued, places it in the top quartile of its peer group.</t>
  </si>
  <si>
    <t>All incentive awards, if fulfilled, as percentage of existing equity</t>
  </si>
  <si>
    <t>A score of 0 means that total outstanding equity incentive awards significantly exceed 10% of the share capital.</t>
  </si>
  <si>
    <t>A score of 2 means that total outstanding equity incentive awards exceed 10% of the share capital.</t>
  </si>
  <si>
    <t>A score of 4 means that total outstanding equity incentive awards do not exceed 10% of the share capital.</t>
  </si>
  <si>
    <t>A score of 0 means that the company does not disclose the key number (outstanding equity incentive awards as a % of share capital) needed to assess its performance versus peers for this metric</t>
  </si>
  <si>
    <t>A score of 1 means that the company's outstanding equity incentive awards as a % of share capital, places it in the bottom quartile of its peer group.</t>
  </si>
  <si>
    <t>A score of 2 means that the company's outstanding equity incentive awards as a % of share capital, places it in the third quartile of its peer group.</t>
  </si>
  <si>
    <t>A score of 3 means that the company's outstanding equity incentive awards as a % of share capital, places it in the second quartile of its peer group.</t>
  </si>
  <si>
    <t>A score of 4 means that the company's outstanding equity incentive awards as a % of share capital, places it in the top quartile of its peer group.</t>
  </si>
  <si>
    <t>Shareholder value transfer risk</t>
  </si>
  <si>
    <t>Total value of all incentive awards made in the year as a percentage of market cap</t>
  </si>
  <si>
    <t>A score of 0 means that the fair vaue transfer % is either ≥ 3%, or could not be calculated due to insufficient disclosure.</t>
  </si>
  <si>
    <t>A score of 2 means that the fair vaue transfer exceeds 1%.</t>
  </si>
  <si>
    <t>A score of 4 means that the fair vaue transfer does not exceed 1%.</t>
  </si>
  <si>
    <t>A score of 0 means that the company does not disclose the key number (Fair Value Transfer as a %) needed to assess its performance versus peers for this metric</t>
  </si>
  <si>
    <t>A score of 1 means that the company's Fair Value Transfer as a %, places it in the bottom quartile of its peer group.</t>
  </si>
  <si>
    <t>A score of 2 means that the company's Fair Value Transfer as a %, places it in the third quartile of its peer group.</t>
  </si>
  <si>
    <t>A score of 3 means that the company's Fair Value Transfer as a %, places it in the second quartile of its peer group.</t>
  </si>
  <si>
    <t>A score of 4 means that the company's Fair Value Transfer as a %, places it in the top quartile of its peer group.</t>
  </si>
  <si>
    <t>Impact</t>
  </si>
  <si>
    <t>Detail</t>
  </si>
  <si>
    <t>Is management aware of the UN Sustainable Development Goals?</t>
  </si>
  <si>
    <t xml:space="preserve">Basic Needs </t>
  </si>
  <si>
    <t>Revenue from providing basic human necessities (maps to SDGs 1,2,3,6,7 &amp; 10)</t>
  </si>
  <si>
    <t>Estimate of how much revenue comes from supplying basic needs (Clothing, communication, energy, food, finance, healthcare, housing, sanitation, water and transport)</t>
  </si>
  <si>
    <t>% of total revenue</t>
  </si>
  <si>
    <t>A score of 0 means that the company discloses no breakdown of its total revenue.</t>
  </si>
  <si>
    <t>A score of 1 means that the company discloses some breakdown of its total revenue, but does not disclose a clear breakdown by product.</t>
  </si>
  <si>
    <t>A score of 2 means that the company discloses a breakdown of revenue by product, but shows no general awareness of the UN Sustainable Development Goals.</t>
  </si>
  <si>
    <t>A score of 3 means that the company discloses a breakdown of revenue by product, and also shows a general awareness of the UN Sustainable Development Goals.</t>
  </si>
  <si>
    <t>A score of 4 means that the company discloses a breakdown of revenue by product, and also shows a specific awareness of relevant UN Sustainable Development Goals (SDGs 1,2,3,6,7 or 10).</t>
  </si>
  <si>
    <t>A score of 0 means that the company does not disclose the key number (revenue from providing basic human necessities) needed to assess its performance versus peers for this metric.</t>
  </si>
  <si>
    <t>A score of 1 means that the company's revenues from providing basic human necessities as a % of total revenue, place it in the bottom quartile of its peer group.</t>
  </si>
  <si>
    <t>A score of 2 means that the company's revenues from providing basic human necessities as a % of total revenue, place it in the third quartile of its peer group.</t>
  </si>
  <si>
    <t>A score of 3 means that the company's revenues from providing basic human necessities as a % of total revenue, place it in the second quartile of its peer group.</t>
  </si>
  <si>
    <t>A score of 4 means that the company's revenues from providing basic human necessities as a % of total revenue, place it in the top quartile of its peer group.</t>
  </si>
  <si>
    <t xml:space="preserve">Wellbeing </t>
  </si>
  <si>
    <t>Total tax contribution (maps to SDGs 3,4,5,10,11 &amp; 16)</t>
  </si>
  <si>
    <t>Taxation paid by the company</t>
  </si>
  <si>
    <t>$m</t>
  </si>
  <si>
    <t>Taxation paid by the company relative to revenue</t>
  </si>
  <si>
    <t>Taxation paid $m per $m revenue</t>
  </si>
  <si>
    <t>A score of 0 means that the company discloses no breakdown of its tax payments.</t>
  </si>
  <si>
    <t>A score of 1 means that the company discloses some breakdown of its tax payments, but does not reconcile its actual payments to the statutory tax rate.</t>
  </si>
  <si>
    <t>A score of 2 means that the company discloses a reconciliation of its tax payments, but shows no general awareness of the UN Sustainable Development Goals.</t>
  </si>
  <si>
    <t>A score of 3 means that the company discloses a reconciliation of its tax payments, and also shows a general awareness of the UN Sustainable Development Goals.</t>
  </si>
  <si>
    <t>A score of 4 means that the company discloses a reconciliation of its tax payments, and also shows a specific awareness of relevant UN Sustainable Development Goals (SDGs 3,4,5,10,11 or 16).</t>
  </si>
  <si>
    <t>A score of 0 means that the company does not disclose the key number (total tax contribution) needed to assess its performance versus peers for this metric.</t>
  </si>
  <si>
    <t>A score of 1 means that the company's total tax contribution, per unit of revenue, places it in the bottom quartile of its peer group.</t>
  </si>
  <si>
    <t>A score of 2 means that the company's total tax contribution, per unit of revenue, places it in the third quartile of its peer group.</t>
  </si>
  <si>
    <t>A score of 3 means that the company's total tax contribution, per unit of revenue, places it in the second quartile of its peer group.</t>
  </si>
  <si>
    <t>A score of 4 means that the company's total tax contribution, per unit of revenue, places it in the top quartile of its peer group.</t>
  </si>
  <si>
    <t xml:space="preserve">Decent work </t>
  </si>
  <si>
    <t>Number of full-time equivalent jobs created (maps to SDGs 5,8 &amp; 9)</t>
  </si>
  <si>
    <t>Number of jobs created by the company</t>
  </si>
  <si>
    <t>Number of FTEs</t>
  </si>
  <si>
    <t>Number of full-time equivalent relative to revenue</t>
  </si>
  <si>
    <t>FTEs per $m revenue</t>
  </si>
  <si>
    <t>A score of 0 means that the company does not disclose its number of employees.</t>
  </si>
  <si>
    <t>A score of 1 means that the company discloses an employee policy but does not disclose employee numbers.</t>
  </si>
  <si>
    <t>A score of 2 means that the company discloses a policy and the total number for employees, but does not give detailed numbers and shows no general awareness of the UN Sustainable Development Goals.</t>
  </si>
  <si>
    <t>A score of 3 means that the company discloses a split between full and part-time staff, and shows a general awareness of the UN Sustainable Development Goals.</t>
  </si>
  <si>
    <t>A score of 4 means that the company discloses its exact number of full-time equivalent employees, and also shows a specific awareness of relevant UN Sustainable Development Goals (SDGs 5,8 or 9).</t>
  </si>
  <si>
    <t>A score of 0 means that the company does not disclose the key number (number of full-time equivalent employees) needed to assess its performance versus peers for this metric.</t>
  </si>
  <si>
    <t>A score of 1 means that the company's number of full-time equivalent employees, per unit of revenue, places it in the bottom quartile of its peer group.</t>
  </si>
  <si>
    <t>A score of 2 means that the company's number of full-time equivalent employees, per unit of revenue, places it in the third quartile of its peer group.</t>
  </si>
  <si>
    <t>A score of 3 means that the company's number of full-time equivalent employees, per unit of revenue, places it in the second quartile of its peer group.</t>
  </si>
  <si>
    <t>A score of 4 means that the company's number of full-time equivalent employees, per unit of revenue, places it in the top quartile of its peer group.</t>
  </si>
  <si>
    <t>Resource security</t>
  </si>
  <si>
    <t>Total unrecycled waste produced (maps to SDG 12)</t>
  </si>
  <si>
    <t>Amount of waste generated and/or discharged, percentage hazardous, percentage recycled</t>
  </si>
  <si>
    <t>tonnes</t>
  </si>
  <si>
    <t>Total waste generated by the company relative to revenue</t>
  </si>
  <si>
    <t>Tonnes of waste generated per $m revenue</t>
  </si>
  <si>
    <t>A score of 0 means that waste generation is not acknowledged as an Impact issue by the company.</t>
  </si>
  <si>
    <t>A score of 1 means that the company acknowledges waste generation as an Impact issue, but has no clear policy in place to manage its waste.</t>
  </si>
  <si>
    <t>A score of 2 means that the company has a policy in place to manage its waste, but but does not disclose numbers.</t>
  </si>
  <si>
    <t xml:space="preserve">A score of 3 means that the company discloses waste generation numbers, and shows a general awareness of the UN Sustainable Development Goals. </t>
  </si>
  <si>
    <t>A score of 4 means that the company discloses waste generation numbers, sets itself a target and also shows a specific awareness of UN Sustainable Development Goal 12.</t>
  </si>
  <si>
    <t>A score of 0 means that the company does not disclose the key number (mass of net waste generated) needed to assess its performance versus peers for this metric.</t>
  </si>
  <si>
    <t>A score of 1 means that the company's mass of net waste generated, per unit of revenue, places it in the bottom quartile of its peer group.</t>
  </si>
  <si>
    <t>A score of 2 means that the company's mass of net waste generated, per unit of revenue, places it in the third quartile of its peer group.</t>
  </si>
  <si>
    <t>A score of 3 means that the company's mass of net waste generated, per unit of revenue, places it in the second quartile of its peer group.</t>
  </si>
  <si>
    <t>A score of 4 means that the company's mass of net waste generated, per unit of revenue, places it in the top quartile of its peer group.</t>
  </si>
  <si>
    <t xml:space="preserve">Healthy ecosystems </t>
  </si>
  <si>
    <t>Total fresh water usage (maps to SDGs 14 &amp; 15)</t>
  </si>
  <si>
    <t>Total water withdrawn by the company relative to revenue</t>
  </si>
  <si>
    <t>Cubic metres of water withdrawn per $m revenue</t>
  </si>
  <si>
    <t>A score of 0 means that the company does not mention its water usage.</t>
  </si>
  <si>
    <t>A score of 1 means that the company refers to its own water usage, but does not disclose the overall volume used.</t>
  </si>
  <si>
    <t>A score of 2 means that the company discloses its overall water usage, but does not give detailed numbers or set itself a target.</t>
  </si>
  <si>
    <t>A score of 3 means that the company discloses detailed water usage numbers, and also shows a general awareness of the UN Sustainable Development Goals.</t>
  </si>
  <si>
    <t>A score of 4 means that the company discloses detailed water usage numbers, sets itself a target and also shows a specific awareness of relevant UN Sustainable Development Goals (14 or 15).</t>
  </si>
  <si>
    <t>A score of 0 means that the company does not disclose the key number (total water usage) needed to assess its performance versus peers for this metric.</t>
  </si>
  <si>
    <t>A score of 1 means that the company's total water usage, per unit of revenue, places it in the bottom quartile of its peer group.</t>
  </si>
  <si>
    <t>A score of 2 means that the company's total water usage, per unit of revenue, places it in the third quartile of its peer group.</t>
  </si>
  <si>
    <t>A score of 3 means that the company's total water usage, per unit of revenue, places it in the second quartile of its peer group.</t>
  </si>
  <si>
    <t>A score of 4 means that the company's total water usage, per unit of revenue, places it in the top quartile of its peer group.</t>
  </si>
  <si>
    <t>Climate stability</t>
  </si>
  <si>
    <t>Scope 1 &amp; 2 greenhouse gas emissions (maps to SDGs 9 &amp; 13)</t>
  </si>
  <si>
    <t>Total GHG emissions by the company relative to revenue</t>
  </si>
  <si>
    <t>Tonnes of CO₂ equivalent of greenhouse gases emitted per $m revenue</t>
  </si>
  <si>
    <t>A score of 0 means that the company does not mention its greenhouse gas emissions.</t>
  </si>
  <si>
    <t>A score of 1 means that the company mentions its greenhouse gas emissions, but has no clear policy in place to manage its emissions.</t>
  </si>
  <si>
    <t xml:space="preserve">A score of 2 means that  the company has a policy in place to manage its emissions. </t>
  </si>
  <si>
    <t>A score of 3 means that the company has a policy in place to manage its greenhouse gas emissions and discloses its overall emission numbers, but does not refer to the UN Sustainable Development Goals.</t>
  </si>
  <si>
    <t>A score of 4 means that the company discloses detailed greenhouse gas emission figures, sets itself a target and also shows a specific awareness of relevant UN Sustainable Development Goals (9 or 13).</t>
  </si>
  <si>
    <t>Mandatory PAI</t>
  </si>
  <si>
    <t>No adverse impact and reasonable level of disclosure (green flag)</t>
  </si>
  <si>
    <t>Failure to disclose, even though the issue is material to the company (yellow flag)</t>
  </si>
  <si>
    <t>Evidence of possible adverse impact (red flag)</t>
  </si>
  <si>
    <t>Indicator is not material to this company (grey flag)</t>
  </si>
  <si>
    <t>1. GHG emissions</t>
  </si>
  <si>
    <t>Whether the company has a policy to manage its GHG emissions</t>
  </si>
  <si>
    <t>The company's Scope 1 &amp; 2 greenhouse gas emissions, per unit of revenue, place it in at least the third quartile of its peer group.</t>
  </si>
  <si>
    <t>The company does not disclose the key number (tonnes of GHG emissions) needed to assess its performance versus peers for this metric</t>
  </si>
  <si>
    <t>The company's Scope 1 &amp; 2 greenhouse gas emissions, per unit of revenue, place it in the bottom quartile of its peer group.</t>
  </si>
  <si>
    <t xml:space="preserve">Neither we nor ISSB regard this environmental or social indicator as relevant for the company - and one can therefore conclude there is no adverse impact. </t>
  </si>
  <si>
    <t>Whether the company shows a general awareness of the UN Sustainable Development Goals</t>
  </si>
  <si>
    <t>Whether the company shows a specific awareness of the UN Sustainable Development Goal 13</t>
  </si>
  <si>
    <t>Whether the company has a quantified target for GHG emissions</t>
  </si>
  <si>
    <t>tCO2e per $1m revenue</t>
  </si>
  <si>
    <t>Scope 1 emissions</t>
  </si>
  <si>
    <t>Scope 2 emissions</t>
  </si>
  <si>
    <t>Scope 3 emissions</t>
  </si>
  <si>
    <t>2. Carbon footprint</t>
  </si>
  <si>
    <t>The company's Scope 1 &amp; 2 greenhouse gas emissions, per unit of Enterprise Value, place it in at least the third quartile of its peer group.</t>
  </si>
  <si>
    <t>The company's Scope 1 &amp; 2 greenhouse gas emissions, per unit of Enterprise Value, place it in the bottom quartile of its peer group.</t>
  </si>
  <si>
    <t>3. GHG intensity of investee companies</t>
  </si>
  <si>
    <t>4. Exposure to companies active in the fossil fuel sector</t>
  </si>
  <si>
    <t>Whether the company derives any revenues from selling, processing, or combusting fossil fuels.</t>
  </si>
  <si>
    <t>This company is not involved in the production of fossil fuels.</t>
  </si>
  <si>
    <t>Not applicable</t>
  </si>
  <si>
    <t>This company is active in the fossil fuel sector.</t>
  </si>
  <si>
    <t>5. Share of non-renewable energy consumption and production</t>
  </si>
  <si>
    <t>Whether the company has a policy in place for managing electricity consumption</t>
  </si>
  <si>
    <t>The company has at least a clear policy if not a target for improving the sustainability of its energy consumption.</t>
  </si>
  <si>
    <t>The company does not disclose its approach to energy consumption.</t>
  </si>
  <si>
    <t>The company has no policy let alone a target for improving the sustainability of its energy consumption.</t>
  </si>
  <si>
    <t>Whether the company has a quantified target for electricity consumption</t>
  </si>
  <si>
    <t>Proportion of energy consumed that is from renewable sources</t>
  </si>
  <si>
    <t>6. Energy consumption intensity per high impact climate sector</t>
  </si>
  <si>
    <t>The company's power consumption, per unit of revenue, places it in at least the third quartile of its peer group.</t>
  </si>
  <si>
    <t>The company does not disclose the key number (power consumption, in MWh or KJ) needed to assess its performance versus peers for this metric</t>
  </si>
  <si>
    <t>The company's power consumption, per unit of revenue, places it in the bottom quartile of its peer group.</t>
  </si>
  <si>
    <t>Electricity consumed</t>
  </si>
  <si>
    <t>Electricity consumed per unit revenue</t>
  </si>
  <si>
    <t>kJ per $1m revenue</t>
  </si>
  <si>
    <t>Whether the company has a policy in place for managing fuel consumption</t>
  </si>
  <si>
    <t>Whether the company has a quantified target for fuel consumption</t>
  </si>
  <si>
    <t>Fuel consumed</t>
  </si>
  <si>
    <t>Fuel consumed per unit revenue</t>
  </si>
  <si>
    <t>7. Activities negatively affecting biodiversity-sensitive areas</t>
  </si>
  <si>
    <t>Whether the company has a policy to manage its compliance with environmental permits and regulations</t>
  </si>
  <si>
    <t xml:space="preserve">The company has at least a clear policy for complying with local environmental regulations, including water standards. </t>
  </si>
  <si>
    <t xml:space="preserve">The company does not disclose its approach or an awareness of complying with environmental regulations or water standards. </t>
  </si>
  <si>
    <t xml:space="preserve">The company has no policy for complying with local environmental regulations,  including water standards. </t>
  </si>
  <si>
    <t>Whether the company has a quantified target to manage its compliance with environmental permits and regulations</t>
  </si>
  <si>
    <t>Number of incidents of non-compliance with environmental standards</t>
  </si>
  <si>
    <t>Number</t>
  </si>
  <si>
    <t>Whether the company has a policy to manage its compliance with water permits and regulations</t>
  </si>
  <si>
    <t>Whether the company has a quantified target to manage its compliance with water permits and regulations</t>
  </si>
  <si>
    <t>Number of incidents of non-compliance with water standards</t>
  </si>
  <si>
    <t>8. Emissions to water</t>
  </si>
  <si>
    <t>Whether the company has a policy to manage its water usage</t>
  </si>
  <si>
    <t>The company has at least a clear policy for managing water usage and wastewater.</t>
  </si>
  <si>
    <t>The company does not disclose its approach to managing water usage and wastewater.</t>
  </si>
  <si>
    <t>The company has no policy for managing water usage and wastewater.</t>
  </si>
  <si>
    <t>Whether the company has a quantified target to manage its water usage</t>
  </si>
  <si>
    <t>Whether the company shows a specific awareness of the UN Sustainable Development Goal 14 or 15</t>
  </si>
  <si>
    <t>9. Hazardous waste ratio</t>
  </si>
  <si>
    <t>Whether the company has a policy to manage its waste</t>
  </si>
  <si>
    <t>The company's waste generation, per unit of revenue, places it in at least the third quartile of its peer group.</t>
  </si>
  <si>
    <t>The company does not disclose the key number (waste generation, by weight) needed to assess its performance versus peers for this metric</t>
  </si>
  <si>
    <t>The company's waste generation, per unit of revenue, places it in the bottom quartile of its peer group.</t>
  </si>
  <si>
    <t>Whether the company has a quantified target to manage its waste</t>
  </si>
  <si>
    <t>Mass of net waste generated</t>
  </si>
  <si>
    <t>Mass of net waste generated, relative to revenue</t>
  </si>
  <si>
    <t>Tonnes per $1m revenue</t>
  </si>
  <si>
    <t>Breakdown of waste pathways</t>
  </si>
  <si>
    <t>Text excerpt</t>
  </si>
  <si>
    <t>Whether the company shows a specific awareness of the UN Sustainable Development Goal 12</t>
  </si>
  <si>
    <t>10. Violations of UN Global Compact principles and Organisation for Economic Cooperation and Development (OECD) Guidelines for Multinational Enterprises</t>
  </si>
  <si>
    <t>Overall Impact Score</t>
  </si>
  <si>
    <t>Score 0-4</t>
  </si>
  <si>
    <t>The company's overall score under the Cambridge Impact Framework is 2 or higher. This Framework reflects a company's alignment to the UNGC principles.</t>
  </si>
  <si>
    <t xml:space="preserve">The company shows no awareness of the UNGC Principles of SDGs, nor does it disclose any data points relevant to the Cambridge Impact Framework. </t>
  </si>
  <si>
    <t>The company's overall score under the Cambridge Impact Framework is below 2. This Framework reflects a company's alignment to the UNGC principles.</t>
  </si>
  <si>
    <t>Whether the company acknowledges human rights as an ESG issue</t>
  </si>
  <si>
    <t>Whether the company has a policy to manage human rights issues</t>
  </si>
  <si>
    <t>Whether the company has a standardized / audited policy to manage human rights issues</t>
  </si>
  <si>
    <t>Whether the company has a target in place for managing human rights issues</t>
  </si>
  <si>
    <t>Whether the company acknowledges professional integrity, bribery and anticompetitive practice as an ESG issue</t>
  </si>
  <si>
    <t>Whether the company has a policy in place for professional integrity, bribery and anticompetitive practice</t>
  </si>
  <si>
    <t>Whether the company discloses penalties relating to professional integrity, bribery and anticompetitive practice</t>
  </si>
  <si>
    <t>Whether the company discloses a target for professional integrity, bribery and anticompetitive practice</t>
  </si>
  <si>
    <t>11. Lack of processes and compliance mechanisms to monitor compliance with UN Global Compact principles and OECD Guidelines for Multinational Enterprises</t>
  </si>
  <si>
    <t>12. Unadjusted gender pay gap</t>
  </si>
  <si>
    <t>Whether the company has a policy in place for ethnic or gender diversity</t>
  </si>
  <si>
    <t xml:space="preserve">The company has at least a clear policy for managing gender diversity in its workforce. </t>
  </si>
  <si>
    <t xml:space="preserve">The company shows no awareness of the need to manage gender diversity in its workforce. </t>
  </si>
  <si>
    <t xml:space="preserve">The company has no clear policy for managing gender diversity in its workforce. </t>
  </si>
  <si>
    <t>Whether the company has an employee policy in place</t>
  </si>
  <si>
    <t>13. Board gender diversity</t>
  </si>
  <si>
    <t>What % of the company's board directors are female?</t>
  </si>
  <si>
    <t xml:space="preserve">Women constitute at least 20% of the company's Board, or do not disclose this figure. </t>
  </si>
  <si>
    <t>Women constitute less than 20% of the company's Board.</t>
  </si>
  <si>
    <t>14. Exposure to controversial weapons (anti-personnel mines, cluster munitions, chemical weapons and biological weapons)</t>
  </si>
  <si>
    <t>Whether the company derives any revenues from weapons</t>
  </si>
  <si>
    <t>This company is not involved in any way in the manufacture or retail of weapons.</t>
  </si>
  <si>
    <t>This company is involved in the manufacture or retail of weapons.</t>
  </si>
  <si>
    <t>Net Sentiment Score</t>
  </si>
  <si>
    <t>This shows the 'Net Sentiment Score' over the past 7 days, and is updated in real time. It ignores neutral scores, and is then calculated as the percentage of the remaining non-neutral mentions that have positive sentiment minus the percentage with negative sentiment.</t>
  </si>
  <si>
    <t>Total Comments</t>
  </si>
  <si>
    <t>The total number of ESG-related comments made about this company and its brands in the past 7 days.The numbers update in near real-time. Each comment is scored for its sentiment, using a Natural Language Processing model (neutral, positive or negative).</t>
  </si>
  <si>
    <t>Number of Comments</t>
  </si>
  <si>
    <t>Total Positive Comments</t>
  </si>
  <si>
    <t>Total number of ESG-related comments which have been assigned a 'positive' sentiment score.</t>
  </si>
  <si>
    <t>Total Negative Comments</t>
  </si>
  <si>
    <t>Total number of ESG-related comments which have been assigned a 'negative' sentiment score.</t>
  </si>
  <si>
    <t>Total Neutral Comments</t>
  </si>
  <si>
    <t>Total number of ESG-related comments which have been assigned a 'neutral' sentiment score.</t>
  </si>
  <si>
    <t>Article heading</t>
  </si>
  <si>
    <t>The Article headings of the stories behind the overall sentiment score</t>
  </si>
  <si>
    <t>Text</t>
  </si>
  <si>
    <t>Full article text</t>
  </si>
  <si>
    <t>The stories/'comments' behind the overall sentiment score</t>
  </si>
  <si>
    <t>URL</t>
  </si>
  <si>
    <t>The URL links to the stories behind  the overall sentiment score</t>
  </si>
  <si>
    <t>This data is updated every 15 minutes and can be taken by our clients as a feed through the API.</t>
  </si>
  <si>
    <t>Thus the client can set the periodicity; you do not have to use the 7 day periodicity we use on our dashboard.</t>
  </si>
  <si>
    <t>Data Source</t>
  </si>
  <si>
    <t>Score: 0</t>
  </si>
  <si>
    <t>Score: 1</t>
  </si>
  <si>
    <t>Score: 2</t>
  </si>
  <si>
    <t>Score: 3</t>
  </si>
  <si>
    <t>Score: 4</t>
  </si>
  <si>
    <t>Waste Management</t>
  </si>
  <si>
    <t xml:space="preserve">Recycling of municipal waste - % of municipal waste collected which is recycled </t>
  </si>
  <si>
    <t>United Nations Statistics Division</t>
  </si>
  <si>
    <t>A score of 0 means that reliable verified data is not available.</t>
  </si>
  <si>
    <t>A score of 1 means that less than 50% of municipal waste that is collected is recycled. This performance value is sourced from the United Nations Statistics Division.</t>
  </si>
  <si>
    <t>A score of 2 means that between 50% and 60% of municipal waste collected is recycled. This performance value is sourced from the United Nations Statistics Division.</t>
  </si>
  <si>
    <t>A score of 3 means that between 60% and 80% of municipal waste collected is recycled. This performance value is sourced from the United Nations Statistics Division.</t>
  </si>
  <si>
    <t>A score of 4 means that more than 80% of municipal waste that is collected is recycled. This performance value is sourced from the United Nations Statistics Division.</t>
  </si>
  <si>
    <t>A score of 0 means that reliable verified data is not available for this country and therefore its performance versus peers cannot be assessed for this metric.</t>
  </si>
  <si>
    <t>A score of 1 means that the % of municipal waste collected that is recycled, places it in the bottom quartile of its peer group.</t>
  </si>
  <si>
    <t>A score of 2 means that the % of municipal waste collected that is recycled, places it in the third quartile of its peer group.</t>
  </si>
  <si>
    <t>A score of 3 means that the % of municipal waste collected that is recycled, places it in the second quartile of its peer group.</t>
  </si>
  <si>
    <t>A score of 4 means that the % of municipal waste collected that is recycled, places it in the top quartile of its peer group.</t>
  </si>
  <si>
    <t>Protecting natural environments</t>
  </si>
  <si>
    <t>Long term rate of increase/decrease in forest cover</t>
  </si>
  <si>
    <t>World Bank Food and Agriculture Organization - Forest area (% of land area).</t>
  </si>
  <si>
    <t>A score of 1 means that forest area as a percentage of land area has decreased by more than 1% over the past circa 30 years. This performance value is calculated using data from the Food and Agriculture Organisation of the United Nations.</t>
  </si>
  <si>
    <t>A score of 2 means that forest area as a percentage of land area has decreased by up to 1% over the past circa 30 years. This performance value is calculated using data from the Food and Agriculture Organisation of the United Nations.</t>
  </si>
  <si>
    <t>A score of 3 means that forest area as a percentage of land area has increased up to 1% over the past circa 30 years. This performance value is calculated using data from the Food and Agriculture Organisation of the United Nations.</t>
  </si>
  <si>
    <t>A score of 4 means that forest area as a percentage of land area has increased by more than 1% over the past circa 30 years. This performance value is calculated using data from the Food and Agriculture Organisation of the United Nations.</t>
  </si>
  <si>
    <t>A score of 1 means that the country's change in forest area as a % of land area over the past circa 30 years, places it in the bottom quartile of its peer group.</t>
  </si>
  <si>
    <t>A score of 2 means that the country's change in forest area as a % of land area over the past circa 30 years, places it in the third quartile of its peer group.</t>
  </si>
  <si>
    <t>A score of 3 means that the country's change in forest area as a % of land area over the past circa 30 years, places it in the second quartile of its peer group.</t>
  </si>
  <si>
    <t>A score of 4 means that the country's change in forest area as a % of land area over the past circa 30 years, places it in the top quartile of its peer group.</t>
  </si>
  <si>
    <t>Yearly tree cover loss</t>
  </si>
  <si>
    <t xml:space="preserve">University of Maryland and World Resources Institute. "Global Primary Forest Loss". </t>
  </si>
  <si>
    <t>Hectares (Ha)</t>
  </si>
  <si>
    <t>A score of 1 means that over 100,000 hectares of tree cover was lost in the previous 12 months. Tree cover loss includes change in both natural and planted forest, and does not need to be human caused. This data is sourced from a collaboration of the University of Maryland, Google, USGS, and NASA.</t>
  </si>
  <si>
    <t>A score of 2 means that between 1000 and 100,000 hectares of tree cover was lost in the previous 12 months. Tree cover loss includes change in both natural and planted forest, and does not need to be human caused. This data is sourced from a collaboration of the University of Maryland, Google, USGS, and NASA.</t>
  </si>
  <si>
    <t>A score of 3 means that between 10 and 1000 hectares of tree cover was lost in the previous 12 months. Tree cover loss includes change in both natural and planted forest, and does not need to be human caused. This data is sourced from a collaboration of the University of Maryland, Google, USGS, and NASA.</t>
  </si>
  <si>
    <t>A score of 4 means that under 10 hectares of tree cover was lost in the previous 12 months. Tree cover loss includes change in both natural and planted forest, and does not need to be human caused. This data is sourced from a collaboration of the University of Maryland, Google, USGS, and NASA.</t>
  </si>
  <si>
    <t>A score of 1 means that the country's yearly tree cover loss, places it in the bottom quartile of its peer group.</t>
  </si>
  <si>
    <t>A score of 2 means that the country's yearly tree cover loss, places it in the third quartile of its peer group.</t>
  </si>
  <si>
    <t>A score of 3 means that the country's yearly tree cover loss, places it in the second quartile of its peer group.</t>
  </si>
  <si>
    <t>A score of 4 means that the country's yearly tree cover loss, places it in the top quartile of its peer group.</t>
  </si>
  <si>
    <t xml:space="preserve">Percentage of land where flora and fauna are protected </t>
  </si>
  <si>
    <t xml:space="preserve">World Database on Protected Areas ( WDPA ) where the compilation and management is carried out by United Nations Environment World Conservation Monitoring Centre ( UNEP-WCMC ) in collaboration with governments, non-governmental organizations, academia and industry. </t>
  </si>
  <si>
    <t>A score of 1 means that less than 10% of the country's total territorial area is classified as a protected terrestrial or marine area. This performance value is sourced from the United Nations Environment Programme World Conservation Monitoring Centre.</t>
  </si>
  <si>
    <t>A score of 2 means that between 10% and 30% of the country's total territorial area is classified as a protected terrestrial or marine area. This performance value is sourced from the United Nations Environment Programme World Conservation Monitoring Centre.</t>
  </si>
  <si>
    <t>A score of 3 means that between 30% and 50% of the country's total territorial area is classified as a protected terrestrial or marine area. This performance value is sourced from the United Nations Environment Programme World Conservation Monitoring Centre.</t>
  </si>
  <si>
    <t>A score of 4 means that more than 50% of the country's total territorial area is classified as a protected terrestrial or marine area. This performance value is sourced from the United Nations Environment Programme World Conservation Monitoring Centre.</t>
  </si>
  <si>
    <t>A score of 1 means that the ratio of the country's terrestrial or marine protected areas to its total territorial area, places it in the bottom quartile of its peer group.</t>
  </si>
  <si>
    <t>A score of 2 means that the ratio of the country's terrestrial or marine protected areas to its total territorial area, places it in the third quartile of its peer group.</t>
  </si>
  <si>
    <t>A score of 3 means that the ratio of the country's terrestrial or marine protected areas to its total territorial area, places it in the second quartile of its peer group.</t>
  </si>
  <si>
    <t>A score of 4 means that the ratio of the country's terrestrial or marine protected areas to its total territorial area, places it in the top quartile of its peer group.</t>
  </si>
  <si>
    <t>Carbon footprint</t>
  </si>
  <si>
    <t>CO2 emissions per capita - tCO2</t>
  </si>
  <si>
    <t>Energy Institute Statistical Review of World Energy: CO2 per capita</t>
  </si>
  <si>
    <t>tCO2e/capita</t>
  </si>
  <si>
    <t>A score of 1 means that the country is over 50% off course to meet the Paris Agreement target of keeping global temperature rise below 1.5degC. [To have a likely chance of meeting this target, countries can only emit 6tCO2 per capita annually.]</t>
  </si>
  <si>
    <t>A score of 2 means that the country is between 20% and 50% off course to meet the Paris Agreement target of keeping global temperature rise below 1.5degC. [To have a likely chance of meeting this target, countries can only emit 6tCO2 per capita annually.]</t>
  </si>
  <si>
    <t>A score of 3 means that the country is up to 20% off course to meet the Paris Agreement target of keeping global temperature rise below 1.5degC. [To have a likely chance of meeting this target, countries can only emit 6tCO2 per capita annually.]</t>
  </si>
  <si>
    <t>A score of 4 means that the country is on course to meet the Paris Agreement target of keeping global temperature rise below 1.5degC. [To have a likely chance of meeting this target, countries can only emit 6tCO2 per capita annually.]</t>
  </si>
  <si>
    <t>A score of 1 means that the country's CO2 emissions per capita, places it in the bottom quartile of its peer group.</t>
  </si>
  <si>
    <t>A score of 2 means that the country's CO2 emissions per capita, places it in the third quartile of its peer group.</t>
  </si>
  <si>
    <t>A score of 3 means that the country's CO2 emissions per capita,  places it in the second quartile of its peer group.</t>
  </si>
  <si>
    <t>A score of 4 means that the country's CO2 emissions per capita, places it in the top quartile of its peer group.</t>
  </si>
  <si>
    <t>Climate change risk</t>
  </si>
  <si>
    <t>Vulnerability vs readiness for a changing climate</t>
  </si>
  <si>
    <t>The Notre Dame-Global Adaptation Index (ND-GAIN) Country Index</t>
  </si>
  <si>
    <t>Score</t>
  </si>
  <si>
    <t>A score of 1 means that on a matrix plotting vulnerability vs readiness for a changing climate, the country is in the upper left quadrant, meaning it has a high vulnerability but low readiness. The country therefore has both a great need for investment and innovation to improve readiness and a great urgency for adaptation action. The climate vulnerabiilty and readiness indices are compiled by ND-GAIN.</t>
  </si>
  <si>
    <t>A score of 2 means that on a matrix plotting vulnerability vs readiness for a changing climate, the country is in the lower left quadrant, meaning it has a low vulnerability and a low readiness. The country faces relatively fewer challenges from climate change but lesser ability to take in investment. The climate vulnerabiilty and readiness indices are compiled by ND-GAIN.</t>
  </si>
  <si>
    <t>A score of 3 means that on a matrix plotting vulnerability vs readiness for a changing climate, the country is in the upper right quadrant, meaning it has a high vulnerability and a high readiness. The needs for adaptation in the country are great but the private sector may more likely participate in adaption here than in countries with low readiness. The climate vulnerabiilty and readiness indices are compiled by ND-GAIN.</t>
  </si>
  <si>
    <t>A score of 4 means that on a matrix plotting vulnerability vs readiness for a changing climate, the country is in the lower right quadrant, meaning it has a low vulnerability but a high readiness. The country is well positioned to adapt but although less vulnerable, these countries still face some adaption challenges. The climate vulnerabiilty and readiness indices are compiled by ND-GAIN.</t>
  </si>
  <si>
    <t>Demographic Pressures</t>
  </si>
  <si>
    <t>Fragile States Index powered by The Fund For Peace.</t>
  </si>
  <si>
    <t xml:space="preserve">A score of 1 means that the country scores 6 or above on the Demographic Pressures indicator from the Fragile States Index. The scale is from 0 (most stable) to 10 (least stable). [The Fragile States Index assess twelve indicators of state vulnerability to conflict or collapse]. </t>
  </si>
  <si>
    <t xml:space="preserve">A score of 2 means that the country scores more than or equal to 3 but less than 6 on the Demographic Pressures  indicator from the Fragile States Index. The scale is from 0 (most stable) to 10 (least stable). [The Fragile States Index assess twelve indicators of state vulnerability to conflict or collapse]. </t>
  </si>
  <si>
    <t xml:space="preserve">A score of 3 means that the country scores more than or equal to 1 but less than 3 on the Demographic Pressures indicator from the Fragile States Index. The scale is from 0 (most stable) to 10 (least stable). [The Fragile States Index assess twelve indicators of state vulnerability to conflict or collapse]. </t>
  </si>
  <si>
    <t xml:space="preserve">A score of 4 means that the country scores less than 1 on the Demographic Pressures indicator from the Fragile States Index. The scale is from 0 (most stable) to 10 (least stable). [The Fragile States Index assess twelve indicators of state vulnerability to conflict or collapse]. </t>
  </si>
  <si>
    <t>A score of 1 means that the country's Demographic Pressures score from the Fragile State Index places it in the bottom quartile of its peer group.</t>
  </si>
  <si>
    <t>A score of 2 means that the country's Demographic Pressures score from the Fragile State Index places it in the third quartile of its peer group.</t>
  </si>
  <si>
    <t>A score of 3 means that the country's  Demographic Pressures score from the Fragile State Index places it in the second quartile of its peer group.</t>
  </si>
  <si>
    <t>A score of 4 means that the country's Demographic Pressures score from the Fragile State Index places it in the top quartile of its peer group.</t>
  </si>
  <si>
    <t>Climate change mitigation</t>
  </si>
  <si>
    <t>Commitment to international environmental agreements</t>
  </si>
  <si>
    <t>Basel Convention on the Control of Transboundary Movements of Hazardous Wastes and their Disposal (http://www.basel.int/Countries/StatusofRatifications/PartiesSignatories/tabid/4499/Default.aspx)
Convention on International Trade in Endangered Species of Wild Fauna and Flora (CITES) (https://www.cites.org/eng/disc/parties/chronolo.php)
Convention on Biological Diversity (CBD) (https://www.cbd.int/information/parties.shtml)
Convention on the Conservation of Migratory Species of Wild Animals (CMS) (http://www.cms.int/en/parties-range-states)
Kyoto Protocol (https://treaties.un.org/Pages/ViewDetails.aspx?src=TREATY&amp;mtdsg_no=XXVII-7-a&amp;chapter=27&amp;clang=_en)
Montreal Protocol on Substances that Deplete the Ozone Layer (https://ozone.unep.org/treaties/montreal-protocol)
Convention on Wetlands of International Importance especially as Waterfowl Habitat (Ramsar Convention) (https://www.ramsar.org/sites-countries)
The Paris Agreement (https://unfccc.int/process-and-meetings/the-paris-agreement/the-paris-agreement)
Rotterdam Convention on the Prior Informed Consent Procedure for Certain Hazardous Chemicals and Pesticides in International Trade (http://www.pic.int/Countries/Statusofratifications/tabid/1072/)
Stockholm Convention on Persistent Organic Pollutants (http://chm.pops.int/Countries/StatusofRatifications/PartiesandSignatoires/tabid/4500/Default.aspx)
United Nations Convention on the Law of the Sea (http://www.un.org/depts/los/reference_files/chronological_lists_of_ratifications.htm)
United Nations Convention to Combat Desertification in Countries Experiencing Serious Drought and/or Desertification, Particularly in Africa (UNCCD) (https://treaties.un.org/Pages/ViewDetails.aspx?src=IND&amp;mtdsg_no=XXVII-10&amp;chapt)
United Nations Framework Convention on Climate Change (http://unfccc.int/essential_background/convention/status_of_ratification/items/2631.php)
World Heritage Convention (http://whc.unesco.org/en/statesparties/). Accessed through United Nations Statistics Division.</t>
  </si>
  <si>
    <t>A score of 1 means that the country has signed less than 12 of the international environmental agreements listed below. [Basel Convention, CITES, Convention on Biological Diversity, Convention on Migratory Species, Kyoto Protocol, Montreal Protocol, Paris Agreement, Ramsar Convention, Rotterdam Convention, Stockholm Convention, UN Convention on the Law of the Sea, UN Convention to Combat Desertification, UN Framework Convention on Climate Change, World Heritage Convention]</t>
  </si>
  <si>
    <t>A score of 2 means that the country has signed 12 of the international environmental agreements listed below. [Basel Convention, CITES, Convention on Biological Diversity, Convention on Migratory Species, Kyoto Protocol, Montreal Protocol, Paris Agreement, Ramsar Convention, Rotterdam Convention, Stockholm Convention, UN Convention on the Law of the Sea, UN Convention to Combat Desertification, UN Framework Convention on Climate Change, World Heritage Convention]</t>
  </si>
  <si>
    <t>A score of 3 means that the country has signed 13 of the international environmental agreements listed below. [Basel Convention, CITES, Convention on Biological Diversity, Convention on Migratory Species, Kyoto Protocol, Montreal Protocol, Paris Agreement, Ramsar Convention, Rotterdam Convention, Stockholm Convention, UN Convention on the Law of the Sea, UN Convention to Combat Desertification, UN Framework Convention on Climate Change, World Heritage Convention]</t>
  </si>
  <si>
    <t>A score of 4 means that the country has signed all 14 of the international environmental agreements listed below. [Basel Convention, CITES, Convention on Biological Diversity, Convention on Migratory Species, Kyoto Protocol, Montreal Protocol, Paris Agreement, Ramsar Convention, Rotterdam Convention, Stockholm Convention, UN Convention on the Law of the Sea, UN Convention to Combat Desertification, UN Framework Convention on Climate Change, World Heritage Convention]</t>
  </si>
  <si>
    <t>A score of 1 places it in the bottom quartile of its peer group.</t>
  </si>
  <si>
    <t>A score of 2 places it in the third quartile of its peer group.</t>
  </si>
  <si>
    <t>A score of 3 places it in the second quartile of its peer group.</t>
  </si>
  <si>
    <t>A score of 4 places it in the top quartile of its peer group.</t>
  </si>
  <si>
    <t>% renewable electricity generation</t>
  </si>
  <si>
    <t>Energy Institute Statistical Review of World Energy: Renewable electricity generation</t>
  </si>
  <si>
    <t>A score of 1 means that less than 20% of the country's electricity generation is from renewable sources.</t>
  </si>
  <si>
    <t>A score of 2 means that between 20% and 35% of the country's electricity generation is from renewable sources.</t>
  </si>
  <si>
    <t>A score of 3 means that between 35% and 50% of the country's electricity generation is from renewable sources.</t>
  </si>
  <si>
    <t>A score of 4 means that over 50% of the country's electricity generation is from renewable sources.</t>
  </si>
  <si>
    <t>A score of 1 means that the % of the country's electricity generation from renewable sources, places it in the bottom quartile of its peer group.</t>
  </si>
  <si>
    <t>A score of 2 means that the % of the country's electricity generation from renewable sources places it in the third quartile of its peer group.</t>
  </si>
  <si>
    <t>A score of 3 means that the % of the country's electricity generation from renewable sources places it in the second quartile of its peer group.</t>
  </si>
  <si>
    <t>A score of 4 means that the % of the country's electricity generation from renewable sources places it in the top quartile of its peer group.</t>
  </si>
  <si>
    <t>Water stress (ratio of total water withdrawals to available renewable water supplies)</t>
  </si>
  <si>
    <t>World Resources Institute. Aqueduct 3.0 Country Rankings.</t>
  </si>
  <si>
    <t>Ratio</t>
  </si>
  <si>
    <t>A score of 1 means that ratio of total water withdrawals to available renewable water supplies in the country is between 3.01 and 5. The higher the ratio, the more competition between consumptive water users.</t>
  </si>
  <si>
    <t>A score of 2 means that ratio of total water withdrawals to available renewable water supplies in the country is between 1.51 and 3. The higher the ratio, the more competition between consumptive water users.</t>
  </si>
  <si>
    <t>A score of 3 means that ratio of total water withdrawals to available renewable water supplies in the country is between 0.51 and 1.5. The higher the ratio, the more competition between consumptive water users.</t>
  </si>
  <si>
    <t>A score of 4 means that ratio of total water withdrawals to available renewable water supplies in the country is less than 0.5. The higher the ratio, the more competition between consumptive water users.</t>
  </si>
  <si>
    <t>Afforable Energy</t>
  </si>
  <si>
    <t>Access to electricity (%)</t>
  </si>
  <si>
    <t>World Bank - World Bank, Sustainable Energy for All (SE4ALL ) database from the SE4ALL Global Tracking Framework led jointly by the World Bank, International Energy Agency, and the Energy Sector Management Assistance Program.</t>
  </si>
  <si>
    <t>A score of 1 means that less than 50% of the country's population has access to electricity.</t>
  </si>
  <si>
    <t>A score of 2 means that 50% to &gt;80% of the country's population have access to electricity.</t>
  </si>
  <si>
    <t>A score of 3 means that 80% to 99% of the country's population have access to electricity.</t>
  </si>
  <si>
    <t xml:space="preserve">A score of 4 means that 100% of the country's population have access to electricity. </t>
  </si>
  <si>
    <t>A score of 1 means that the % of the country's population with access to electricity, places it in the bottom quartile of its peer group.</t>
  </si>
  <si>
    <t>A score of 2 means that the % of the country's population with access to electricity places it in the third quartile of its peer group.</t>
  </si>
  <si>
    <t>A score of 3 means that the % of the country's population with access to electricity places it in the second quartile of its peer group.</t>
  </si>
  <si>
    <t>A score of 4 means that the % of the country's population with access to electricity places it in the top quartile of its peer group.</t>
  </si>
  <si>
    <t>Life chances</t>
  </si>
  <si>
    <t>Life expectancy at birth</t>
  </si>
  <si>
    <t>( 1 ) United Nations Population Division. World Population Prospects: 2022 Revision, or derived from male and female life expectancy at birth from sources such as: ( 2 ) Census reports and other statistical publications from national statistical offices, ( 3 ) Eurostat: Demographic Statistics, ( 4 ) United Nations Statistical Division. Population and Vital Statistics Reprot ( various years ), ( 5 ) U.S. Census Bureau: International Database, and ( 6 ) Secretariat of the Pacific Community: Statistics and Demography Programme. Accessed through the World Bank API.</t>
  </si>
  <si>
    <t>A score of 1 means that the average life expectancy in the country is less than 60 years old. This performance value is sourced from United Nations Population Division, Census reports, Eurostat, United Nations Statistical Division, U.S. Census Bureau, and Secretariat of the Pacific Community.</t>
  </si>
  <si>
    <t>A score of 2 means that the average life expectancy in the country is between 60 and 75 years old. This performance value is sourced from United Nations Population Division, Census reports, Eurostat, United Nations Statistical Division, U.S. Census Bureau, and Secretariat of the Pacific Community.</t>
  </si>
  <si>
    <t>A score of 3 means that the average life expectancy in the country is between 75 and 80 years old. This performance value is sourced from United Nations Population Division, Census reports, Eurostat, United Nations Statistical Division, U.S. Census Bureau, and Secretariat of the Pacific Community.</t>
  </si>
  <si>
    <t>A score of 4 means that the average life expectancy in the country is more than 80 years old. This performance value is sourced from United Nations Population Division, Census reports, Eurostat, United Nations Statistical Division, U.S. Census Bureau, and Secretariat of the Pacific Community.</t>
  </si>
  <si>
    <t>A score of 1 means that the average life expectancy in the country, places it in the bottom quartile of its peer group.</t>
  </si>
  <si>
    <t>A score of 2 means that the average life expectancy in the country places it in the third quartile of its peer group.</t>
  </si>
  <si>
    <t>A score of 3 means that the average life expectancy in the country places it in the second quartile of its peer group.</t>
  </si>
  <si>
    <t>A score of 4 means that the average life expectancy in the country places it in the top quartile of its peer group.</t>
  </si>
  <si>
    <t>Adult literacy rate</t>
  </si>
  <si>
    <t>World Bank, UNESCO Institute for Statistics - Literacy rate, adult total</t>
  </si>
  <si>
    <t>A score of 1 means that the % of people aged 15 and above that are literate is under 50%</t>
  </si>
  <si>
    <t>A score of 2 means that the % of people aged 15 and above that are literate is between 50% and 95%</t>
  </si>
  <si>
    <t>A score of 3 means that the % of people aged 15 and above that are literate is between 95% and 99%.</t>
  </si>
  <si>
    <t>A score of 4 means that the % of people aged 15 and above that are literate is over 99%.</t>
  </si>
  <si>
    <t>A score of 1 means that the adult literacy rate in the country, places it in the bottom quartile of its peer group.</t>
  </si>
  <si>
    <t>A score of 2 means that the adult literacy rate in the country places it in the third quartile of its peer group.</t>
  </si>
  <si>
    <t>A score of 3 means that the adult literacy rate in the country places it in the second quartile of its peer group.</t>
  </si>
  <si>
    <t>A score of 4 means that the adult literacy rate in the country places it in the top quartile of its peer group.</t>
  </si>
  <si>
    <t>Infant Mortality Rate (under 5 yrs old, per 1000)</t>
  </si>
  <si>
    <t>World Bank (Estimates developed by the UN Inter-agency Group for Child Mortality Estimation) - Mortality rate, under-5 (per 1,000 live births)</t>
  </si>
  <si>
    <t>Number, per '000</t>
  </si>
  <si>
    <t>A score of 1 means that the mortality rate of under 5s is more than 50 per 1000. This is more than 100% off the United Nations Sustainable Development Goal 3.2 target to reduce the child mortality rate to at least as low as 2.5% in all countries by 2030.</t>
  </si>
  <si>
    <t>A score of 2 means that the mortality rate of under 5s is between 37.5 and 50 per 1000. This is between 50-100% off the United Nations Sustainable Development Goal 3.2 target to reduce the child mortality rate to at least as low as 2.5% in all countries by 2030.</t>
  </si>
  <si>
    <t>A score of 3 means that the mortality rate of under 5s is more than 25 but less than 37.5 per 1000. This is up to 50% off the United Nations Sustainable Development Goal 3.2 target to reduce the child mortality rate to at least as low as 2.5% in all countries by 2030.</t>
  </si>
  <si>
    <t>A score of 4 means that the mortality rate of under 5s is less than or equal to 25 per 1000. This means the country has met the United Nations Sustainable Development Goal 3.2 target to reduce the child mortality rate to at least as low as 2.5% in all countries by 2030.</t>
  </si>
  <si>
    <t>A score of 1 means that the country's mortality rate of under 5s places it in the bottom quartile of its peer group.</t>
  </si>
  <si>
    <t>A score of 2 means that country's mortality rate of under 5s places it in the third quartile of its peer group.</t>
  </si>
  <si>
    <t>A score of 3 means that the country's mortality rate of under 5s places it in the second quartile of its peer group.</t>
  </si>
  <si>
    <t>A score of 4 means that the country's mortality rate of under 5s places it in the top quartile of its peer group.</t>
  </si>
  <si>
    <t>Primary school enrollment</t>
  </si>
  <si>
    <t>World Bank, UNESCO Institute for Statistics - School enrollment, primary</t>
  </si>
  <si>
    <t>A score of 1 means that the net primary school enrollment in the country is less than 85%.</t>
  </si>
  <si>
    <t>A score of 2 means that the net primary school enrollment in the country is between 85% and 90%.</t>
  </si>
  <si>
    <t>A score of 3 means that the net primary school enrollment in the country is more than 90% but less than or equal to 98%.</t>
  </si>
  <si>
    <t>A score of 4 means that the net primary school enrollment in the country is more than 98%.</t>
  </si>
  <si>
    <t>A score of 1 means that the country's % net primary school enrollment places it in the bottom quartile of its peer group.</t>
  </si>
  <si>
    <t>A score of 2 means that the country's % net primary school enrollment places it in the third quartile of its peer group.</t>
  </si>
  <si>
    <t>A score of 3 means that the country's % net primary school enrollment places it in the second quartile of its peer group.</t>
  </si>
  <si>
    <t>A score of 4 means that the country's % net primary school enrollment places it in the top quartile of its peer group.</t>
  </si>
  <si>
    <t>Decent work</t>
  </si>
  <si>
    <t>Unemployment (% of total labour force)</t>
  </si>
  <si>
    <t xml:space="preserve">International Labour Organization. “ILO Modelled Estimates and Projections database ( ILOEST )” ILOSTAT.  </t>
  </si>
  <si>
    <t>A score of 1 means that the % of the total labour force who are unemployed is more than 10%.</t>
  </si>
  <si>
    <t>A score of 2 means that the % of the total labour force who are unemployed is between 5% and 10%</t>
  </si>
  <si>
    <t>A score of 3 means that the % of the total labour force who are unemployed is less than 5% but more than 1%.</t>
  </si>
  <si>
    <t>A score of 4 means that the % of the total labour force who are unemployed is less than or equal to 1%.</t>
  </si>
  <si>
    <t>A score of 1 means that the % unemployment in the country, places it in the bottom quartile of its peer group.</t>
  </si>
  <si>
    <t>A score of 2 means that the % unemployment in the country places it in the third quartile of its peer group.</t>
  </si>
  <si>
    <t>A score of 3 means that the % unemployment in the country places it in the second quartile of its peer group.</t>
  </si>
  <si>
    <t>A score of 4 means that the % unemployment in the country places it in the top quartile of its peer group.</t>
  </si>
  <si>
    <t>Net migration rate</t>
  </si>
  <si>
    <t xml:space="preserve">United Nations Population Division. World Population Prospects: 2022 Revision. </t>
  </si>
  <si>
    <t>A score of 1 means that the emigration rate is greater than 5% of the country's population. This performance value is sourced from the United Nations Population Division.</t>
  </si>
  <si>
    <t>A score of 2 means that the emigration rate is between 0% and 5% of the country's population. This performance value is sourced from the United Nations Population Division.</t>
  </si>
  <si>
    <t>A score of 3 means that the immigration rate is between 0% and 5% of the country's population. This performance value is sourced from the United Nations Population Division.</t>
  </si>
  <si>
    <t>A score of 4 means that the immigration rate is greater than 5% of the country's population. This performance value is sourced from the United Nations Population Division.</t>
  </si>
  <si>
    <t>A score of 1 means that the country's net migration per capita places it in the bottom quartile of its peer group.</t>
  </si>
  <si>
    <t>A score of 2 means that the country's net migration per capita  places it in the third quartile of its peer group.</t>
  </si>
  <si>
    <t>A score of 3 means that the country's net migration per capita places it in the second quartile of its peer group.</t>
  </si>
  <si>
    <t>A score of 4 means that the country's net migration per capita places it in the top quartile of its peer group.</t>
  </si>
  <si>
    <t>Poverty</t>
  </si>
  <si>
    <t>Poverty headcount ratio at $6.85 a day (2017 PPP) (%)</t>
  </si>
  <si>
    <t>World Bank, Development Research Group - Poverty headcount ratio at $6.85 a day (2017 PPP)</t>
  </si>
  <si>
    <t>A score of 1 means that the % of the population living on less that $6.85 a day (at 2017 international prices) is more than 10%.</t>
  </si>
  <si>
    <t>A score of 2 means that the % of the population living on less that $6.85 a day (at 2017 international prices) is between 5% and 10%.</t>
  </si>
  <si>
    <t>A score of 3 means that the % of the population living on less that $6.85 a day (at 2017 international prices) is less than 5% but more than or equal to 1%.</t>
  </si>
  <si>
    <t>A score of 4 means that the % of the population living on less that $6.85 a day (at 2017 international prices) is less than 1%.</t>
  </si>
  <si>
    <t>A score of 1 means that the country's poverty headcount ratio at $6.85 a day places it in the bottom quartile of its peer group.</t>
  </si>
  <si>
    <t>A score of 2 means that the country's poverty headcount ratio at $6.85 a day places it in the third quartile of its peer group.</t>
  </si>
  <si>
    <t>A score of 3 means that the country's poverty headcount ratio at $6.85 a day places it in the second quartile of its peer group.</t>
  </si>
  <si>
    <t>A score of 4 means that the country's poverty headcount ratio at $6.85 a day places it in the top quartile of its peer group.</t>
  </si>
  <si>
    <t>% of population undernourished</t>
  </si>
  <si>
    <t>World Bank Food and Agriculture Organization - Prevalence of undernourishment</t>
  </si>
  <si>
    <t>A score of 1 means that more than 20% of the population is undernourished, in that their food intake is insufficient to meet dietary energy requirements continuously.</t>
  </si>
  <si>
    <t>A score of 2 means that between 10% and 20% of the population is undernourished, in that their food intake is insufficient to meet dietary energy requirements continuously.</t>
  </si>
  <si>
    <t>A score of 3 means that more than 2.5% but less than 10% of the population is undernourished, in that their food intake is insufficient to meet dietary energy requirements continuously.</t>
  </si>
  <si>
    <t>A score of 4 means that 2.5% or less than 2.5% of the population is undernourished, in that their food intake is insufficient to meet dietary energy requirements continuously.</t>
  </si>
  <si>
    <t>A score of 1 means that the % of the country's population that is undernourished places it in the bottom quartile of its peer group.</t>
  </si>
  <si>
    <t>A score of 2 means that the % of the country's population that is undernourished places it in the third quartile of its peer group.</t>
  </si>
  <si>
    <t>A score of 3 means that the % of the country's population that is undernourished places it in the second quartile of its peer group.</t>
  </si>
  <si>
    <t>A score of 4 means that the % of the country's population that is undernourished places it in the top quartile of its peer group.</t>
  </si>
  <si>
    <t>Access to healthcare</t>
  </si>
  <si>
    <t>% of the population that are health personnel (physicians, nurses, midwives)</t>
  </si>
  <si>
    <t>The National health Workforce Accounts database, World Health Organization, Geneva</t>
  </si>
  <si>
    <t>A score of 1 means that the number of health personnel (Physicians, nurses, midwives, dentists) per 1000 is less than 1.1125.</t>
  </si>
  <si>
    <t>A score of 2 means that the number of health personnel (Physicians, nurses, midwives, dentists) per 1000 is between 1.1125 and 2.225.</t>
  </si>
  <si>
    <t>A score of 3 means that the number of health personnel (Physicians, nurses, midwives, dentists) per 1000 is more than 2.225 but less than 4.45.</t>
  </si>
  <si>
    <t>A score of 4 means that the number of health personnel (Physicians, nurses, midwives, dentists) per 1000 is 4.45 or over.</t>
  </si>
  <si>
    <t>A score of 1 means that the number of health personnel in the country places it in the bottom quartile of its peer group.</t>
  </si>
  <si>
    <t>A score of 2 means that the number of health personnel in the country places it in the third quartile of its peer group.</t>
  </si>
  <si>
    <t>A score of 3 means that the number of health personnel in the country places it in the second quartile of its peer group.</t>
  </si>
  <si>
    <t>A score of 4 means that the number of health personnel in the country places it in the top quartile of its peer group.</t>
  </si>
  <si>
    <t>This means the country is over 75% away from achieving the median level of health workforce density among countries that have achieved, or have come close to achieving, Universal Health Coverage, according WHO estimates. [UHC means that all individuals and communities receive the health services they need without suffering financial hardship].</t>
  </si>
  <si>
    <t>This means that the country is between 50% and 75% away from achieving the median level of health workforce density among countries that have achieved, or have come close to achieving, Universal Health Coverage, according WHO estimates. [UHC means that all individuals and communities receive the health services they need without suffering financial hardship].</t>
  </si>
  <si>
    <t>This means that the country is up to 50% away from achieving the median level of health workforce density among countries that have achieved, or have come close to achieving, Universal Health Coverage, according WHO estimates. [UHC means that all individuals and communities receive the health services they need without suffering financial hardship].</t>
  </si>
  <si>
    <t>This corresponds to the median level of health workforce density among countries that have achieved, or have come close to achieving, Universal Health Coverage, according WHO estimates. [UHC means that all individuals and communities receive the health services they need without suffering financial hardship].</t>
  </si>
  <si>
    <t>Personal safety</t>
  </si>
  <si>
    <t>Incidence of serious assaults</t>
  </si>
  <si>
    <t>UNODC (2023), UNODC Research - Data Portal - Violent and Sexual
Crime.</t>
  </si>
  <si>
    <t>Number, per 100,000</t>
  </si>
  <si>
    <t>A score of 1 means that the number of police-reported offences of serious assaults is over 100 per 100,000 of the country's population. This performance value is sourced from the United Nations Office on Drugs and Crime.</t>
  </si>
  <si>
    <t>A score of 2 means that the number of police-reported offences of serious assaults is between 50 to 100 per 100,000 of the country's population. This performance value is sourced from the United Nations Office on Drugs and Crime.</t>
  </si>
  <si>
    <t>A score of 3 means that the number of police-reported offences of serious assaults is between 10 and 50 per 100,000 of the country's population. This performance value is sourced from the United Nations Office on Drugs and Crime.</t>
  </si>
  <si>
    <t>A score of 4 means that the number of police-reported offences of serious assaults is under 10 per 100,000 of the country's population. This performance value is sourced from the United Nations Office on Drugs and Crime.</t>
  </si>
  <si>
    <t>A score of 1 means that the number of serious assaults in the country places it in the bottom quartile of its peer group.</t>
  </si>
  <si>
    <t>A score of 2 means that the number of serious assaults in the country places it in the third quartile of its peer group.</t>
  </si>
  <si>
    <t>A score of 3 means that the number of serious assaults in the country places it in the second quartile of its peer group.</t>
  </si>
  <si>
    <t>A score of 4 means that the number of serious assaults in the country places it in the top quartile of its peer group.</t>
  </si>
  <si>
    <t>Gender diversity</t>
  </si>
  <si>
    <t>Ratio of female to male labour force participation rate (%)</t>
  </si>
  <si>
    <t>International Labour Organization</t>
  </si>
  <si>
    <t>Ratio, F:M</t>
  </si>
  <si>
    <t>A score of 1 means that the ratio of females to males in the labour force is below 50%. This performance value is sourced from the International Labour Organization.</t>
  </si>
  <si>
    <t>A score of 2 means that the ratio of females to males in the labour force is between 50% and 75%. This performance value is sourced from the International Labour Organization.</t>
  </si>
  <si>
    <t xml:space="preserve">A score of 3 means that the ratio of females to males in the labour force is between 75% and 90%. This performance value is sourced from the International Labour Organization.
</t>
  </si>
  <si>
    <t xml:space="preserve">A score of 4 means that the ratio of females to males in the labour force is more than 90%. This performance value is sourced from the International Labour Organization.
</t>
  </si>
  <si>
    <t>A score of 1 means that the country's ratio of female to males in the labour force places it in the bottom quartile of its peer group.</t>
  </si>
  <si>
    <t>A score of 2 means that the country's ratio of female to males in the labour force places it in the third quartile of its peer group.</t>
  </si>
  <si>
    <t>A score of 3 means that the country's ratio of female to males in the labour force places it in the second quartile of its peer group.</t>
  </si>
  <si>
    <t>A score of 4 means that the country's ratio of female to males in the labour force places it in the top quartile of its peer group.</t>
  </si>
  <si>
    <t>Human Rights</t>
  </si>
  <si>
    <t>Human rights violations</t>
  </si>
  <si>
    <t xml:space="preserve">A score of 1 means that the country scores 6 or above on the Human Rights indicator from the Fragile States Index. The scale is from 0 (most stable) to 10 (least stable). [The Fragile States Index assess twelve indicators of state vulnerability to conflict or collapse]. </t>
  </si>
  <si>
    <t xml:space="preserve">A score of 2 means that the country scores more than or equal to 3 but less than 6 on the Human Rights indicator from the Fragile States Index. The scale is from 0 (most stable) to 10 (least stable). [The Fragile States Index assess twelve indicators of state vulnerability to conflict or collapse]. </t>
  </si>
  <si>
    <t xml:space="preserve">A score of 3 means that the country scores more than or equal to 1 but less than 3 on the Human Rights indicator from the Fragile States Index. The scale is from 0 (most stable) to 10 (least stable). [The Fragile States Index assess twelve indicators of state vulnerability to conflict or collapse]. </t>
  </si>
  <si>
    <t xml:space="preserve">A score of 4 means that the country scores less than 1 on the Human Rights indicator from the Fragile States Index. The scale is from 0 (most stable) to 10 (least stable). [The Fragile States Index assess twelve indicators of state vulnerability to conflict or collapse]. </t>
  </si>
  <si>
    <t>A score of 1 means that the country's  Human Rights score from the Fragile State Index places it in the bottom quartile of its peer group.</t>
  </si>
  <si>
    <t>A score of 2 means that the country's Human Rights score from the Fragile State Index places it in the third quartile of its peer group.</t>
  </si>
  <si>
    <t>A score of 3 means that the country's Human Rights score from the Fragile State Index places it in the second quartile of its peer group.</t>
  </si>
  <si>
    <t>A score of 4 means that the country's Human Rights score from the Fragile State Index places it in the top quartile of its peer group.</t>
  </si>
  <si>
    <t>Corruption</t>
  </si>
  <si>
    <t>Corruption Perceptions Index (Transparency International)</t>
  </si>
  <si>
    <t>Transparency International - Corruption Perception Index</t>
  </si>
  <si>
    <t>A score of 1 means that the country scores less than 50 on the Transparency International Corruptions Perceptions Index. The scale is from 0 (corrupt) to 100 (very clean).</t>
  </si>
  <si>
    <t>A score of 2 means that the country scores between 50 and 65 on the Transparency International Corruptions Perceptions Index. The scale is from 0 (corrupt) to 100 (very clean).</t>
  </si>
  <si>
    <t>A score of 3 means that the country scores between 65 and 80 on the Transparency International Corruptions Perceptions Index. The scale is from 0 (corrupt) to 100 (very clean).</t>
  </si>
  <si>
    <t>A score of 4 means that the country scores more than 80 on the Transparency International Corruptions Perceptions Index. The scale is from 0 (corrupt) to 100 (very clean).</t>
  </si>
  <si>
    <t>A score of 1 means that the country's place on the Transparency International Corruptions Perception Index is in the bottom quartile of its peer group.</t>
  </si>
  <si>
    <t>A score of 2 means that the country's place on the Transparency International Corruptions Perception Index is in the third quartile of its peer group.</t>
  </si>
  <si>
    <t>A score of 3 means that the country's place on the Transparency International Corruptions Perception Index is in the second quartile of its peer group.</t>
  </si>
  <si>
    <t>A score of 4 means that the country's place on the Transparency International Corruptions Perception Index is in the top quartile of its peer group.</t>
  </si>
  <si>
    <t>Regulatory framework</t>
  </si>
  <si>
    <t>Economic Freedom</t>
  </si>
  <si>
    <t>Fraser Institute - Economic Freedom of the World</t>
  </si>
  <si>
    <t xml:space="preserve">A score of 1 means that on an index measuring economic freedom the country has a performance value below 6. The index measures the degree of economic freedom present in five major areas: Size of Government; Legal System and Security of Property Rights; Sound Money; Freedom to Trade Internationally; Regulation. In order to receive a high EFW rating, a country must provide secure protection of privately owned property, a legal system that treats all equally, even-handed enforcement of contracts, and a stable monetary environment. It also must keep taxes low, refrain from creating barriers to both domestic and international trade, and rely more fully on markets rather than government spending and regulation to allocate goods and resources. This index is complied by the Fraser Institute.
</t>
  </si>
  <si>
    <t xml:space="preserve">A score of 2 means that on an index measuring economic freedom the country has a performance value between 6 and 7. The index measures the degree of economic freedom present in five major areas: Size of Government; Legal System and Security of Property Rights; Sound Money; Freedom to Trade Internationally; Regulation. In order to receive a high EFW rating, a country must provide secure protection of privately owned property, a legal system that treats all equally, even-handed enforcement of contracts, and a stable monetary environment. It also must keep taxes low, refrain from creating barriers to both domestic and international trade, and rely more fully on markets rather than government spending and regulation to allocate goods and resources. This index is complied by the Fraser Institute.
</t>
  </si>
  <si>
    <t>A score of 3 means that on an index measuring economic freedom the country has a performance value between 7 and 8. The index measures the degree of economic freedom present in five major areas: Size of Government; Legal System and Security of Property Rights; Sound Money; Freedom to Trade Internationally; Regulation. In order to receive a high EFW rating, a country must provide secure protection of privately owned property, a legal system that treats all equally, even-handed enforcement of contracts, and a stable monetary environment. It also must keep taxes low, refrain from creating barriers to both domestic and international trade, and rely more fully on markets rather than government spending and regulation to allocate goods and resources. This index is complied by the Fraser Institute.</t>
  </si>
  <si>
    <t xml:space="preserve">A score of 4 means that on an index measuring economic freedom the country has a performance value above 8. The index measures the degree of economic freedom present in five major areas: Size of Government; Legal System and Security of Property Rights; Sound Money; Freedom to Trade Internationally; Regulation. In order to receive a high EFW rating, a country must provide secure protection of privately owned property, a legal system that treats all equally, even-handed enforcement of contracts, and a stable monetary environment. It also must keep taxes low, refrain from creating barriers to both domestic and international trade, and rely more fully on markets rather than government spending and regulation to allocate goods and resources. This index is complied by the Fraser Institute.
</t>
  </si>
  <si>
    <t>A score of 1 means that the country's place on an index measuring economic freedom, is in the bottom quartile of its peer group.</t>
  </si>
  <si>
    <t xml:space="preserve">A score of 2 means that the country's place on an index measuring economic freedom, is in the third quartile of its peer group.
</t>
  </si>
  <si>
    <t xml:space="preserve">A score of 3 means that the country's place on an index measuring economic freedom, is in the second quartile of its peer group.
</t>
  </si>
  <si>
    <t xml:space="preserve">A score of 4 means that the country's place on an index measuring economic freedom, is in the top quartile of its peer group.
</t>
  </si>
  <si>
    <t>Political stability</t>
  </si>
  <si>
    <t>Political stability and absence of violence/terrorism</t>
  </si>
  <si>
    <t>World Bank - ESG database</t>
  </si>
  <si>
    <t>A score of 1 means that on an index measuring perceptions of the likelihood of political instability and/or politically motivated violence, the country has a performance value below -1.25. For this metric, the performance value for any country is the number of standard deviations from the mean, ranging from -2.5 to 2.5. This index is managed by the World Bank.</t>
  </si>
  <si>
    <t>A score of 2 means that on an index measuring perceptions of the likelihood of political instability and/or politically motivated violence, the country has a performance value between -1.25 and 0. For this metric, the performance value for any country is the number of standard deviations from the mean, ranging from -2.5 to 2.5. This index is managed by the World Bank.</t>
  </si>
  <si>
    <t>A score of 3 means that on an index measuring perceptions of the likelihood of political instability and/or politically motivated violence, the country has a performance value between 0 and 1.25. For this metric, the performance value for any country is the number of standard deviations from the mean, ranging from -2.5 to 2.5. This index is managed by the World Bank.</t>
  </si>
  <si>
    <t xml:space="preserve">A score of 4 means that on an index measuring perceptions of the likelihood of political instability and/or politcally motivated violence, the country has a performance value above 1.25. For this metric, the performance value for any country is the number of standard deviations from the mean, ranging from -2.5 to 2.5. This index is managed by the World Bank.
</t>
  </si>
  <si>
    <t>A score of 1 means that the country's place on an index measuring the perceptions of the likelihood of political instability/politically-motivated violence, is in the bottom quartile of its peer group.</t>
  </si>
  <si>
    <t>A score of 2 means that the country's place on an index measuring the perceptions of the likelihood of political instability/politically-motivated violence, is in the third quartile of its peer group.</t>
  </si>
  <si>
    <t>A score of 3 means that the country's place on an index measuring the perceptions of the likelihood of political instability/politically-motivated violence, is in the second quartile of its peer group.</t>
  </si>
  <si>
    <t>A score of 4 means that the country's place on an index measuring the perceptions of the likelihood of political instability/politically-motivated violence, is in the top quartile of its peer group.</t>
  </si>
  <si>
    <t>Gender equality</t>
  </si>
  <si>
    <t>Percentage of elected representatives that are women</t>
  </si>
  <si>
    <t>World Bank - Inter-Parliamentary Union (IPU)</t>
  </si>
  <si>
    <t>A score of 1 means that the proportion of seats held by women in national parliaments is below 20%. This performance value is sourced from the Inter-Parliamentary Union.</t>
  </si>
  <si>
    <t>A score of 2 means that the proportion of seats held by women in national parliaments is between 20% and 30%. This performance value is sourced from the Inter-Parliamentary Union.</t>
  </si>
  <si>
    <t xml:space="preserve">A score of 3 means that the proportion of seats held by women in national parliaments is between 30% and 40%. This performance value is sourced from the Inter-Parliamentary Union.
</t>
  </si>
  <si>
    <t xml:space="preserve">A score of 4 means that the proportion of seats held by women in national parliaments is greater than 40%. This performance value is sourced from the Inter-Parliamentary Union.
</t>
  </si>
  <si>
    <t>A score of 1 means that the proportion of seats held by women in national parliaments within the country places it in the bottom quartile of its peer group.</t>
  </si>
  <si>
    <t>A score of 2 means that the proportion of seats held by women in national parliaments within the country places it in the third quartile of its peer group.</t>
  </si>
  <si>
    <t>A score of 3 means that the proportion of seats held by women in national parliaments within the country places it in the second quartile of its peer group.</t>
  </si>
  <si>
    <t>A score of 4 means that the proportion of seats held by women in national parliaments within the country places it in the top quartile of its peer group.</t>
  </si>
  <si>
    <t xml:space="preserve">Government regulation and support of businesses </t>
  </si>
  <si>
    <t>A score of 1 means that on an index measuring perceptions of the ability of the government to formulate and implement sound policies and regulations that permit and promote private sector development, the country has a performance value below -1.25. For this metric, the performance value for any country is the number of standard deviations from the mean, ranging from -2.5 to 2.5. This index is managed by the World Bank.</t>
  </si>
  <si>
    <t>A score of 2 means that on an index measuring the perceptions of the ability of the government to formulate and implement sound policies and regulations that permit and promote private sector development, the country has a performance value between -1.25 and 0. For this metric, the performance value for any country is the number of standard deviations from the mean, ranging from -2.5 to 2.5. This index is managed by the World Bank.</t>
  </si>
  <si>
    <t>A score of 3 means that on an index measuring the perceptions of the ability of the government to formulate and implement sound policies and regulations that permit and promote private sector development, the country has a performance value between 0 and 1.25. For this metric, the performance value for any country is the number of standard deviations from the mean, ranging from -2.5 to 2.5. This index is managed by the World Bank.</t>
  </si>
  <si>
    <t xml:space="preserve">A score of 4 means that on an index measuring the perceptions of the ability of the government to formulate and implement sound policies and regulations that permit and promote private sector development, the country has a performance value above 1.25. For this metric, the performance value for any country is the number of standard deviations from the mean, ranging from -2.5 to 2.5. This index is managed by the World Bank.
</t>
  </si>
  <si>
    <t>A score of 1 means that the country's place on an index measuring the perceptions of the government's ability to formulate and implement regulations that permit private sector development, is in the bottom quartile of its peer group.</t>
  </si>
  <si>
    <t>A score of 2 means that the country's place on an index measuring the perceptions of the government's ability to formulate and implement regulations that permit private sector development, is in the third quartile of its peer group.</t>
  </si>
  <si>
    <t>A score of 3 means that the country's place on an index measuring the perceptions of the government's ability to formulate and implement regulations that permit private sector development, is in the second quartile of its peer group.</t>
  </si>
  <si>
    <t>A score of 4 means that the country's place on an index measuring the perceptions of the government's ability to formulate and implement regulations that permit private sector development, is in the top quartile of its peer group.</t>
  </si>
  <si>
    <t>Justice and protection of rights</t>
  </si>
  <si>
    <t>Perception of the Rule of law</t>
  </si>
  <si>
    <t>A score of 1 means that on an index measuring the perceptions to which agents have confidence in and abide by the rule of society (in particular the quality of contract enforcement, property rights, the police, and the courts) as well as the likelihood of crime and violence, the country has a performance value below -1.25. For this metric, the performance value for any country is the number of standard deviations from the mean, ranging from -2.5 to 2.5. This index is managed by the World Bank.</t>
  </si>
  <si>
    <t>A score of 2 means that on an index measuring the perceptions to which agents have confidence in and abide by the rule of society (in particular the quality of contract enforcement, property rights, the police, and the courts) as well as the likelihood of crime and violence, the country has a performance value between -1.25 and 0. For this metric, the performance value for any country is the number of standard deviations from the mean, ranging from -2.5 to 2.5. This index is managed by the World Bank.</t>
  </si>
  <si>
    <t xml:space="preserve">A score of 3 means that on an index measuring the perceptions to which agents have confidence in and abide by the rule of society (in particular the quality of contract enforcement, property rights, the police, and the courts) as well as the likelihood of crime and violence, the country has a performance value between 0 and 1.25. For this metric, the performance value for any country is the number of standard deviations from the mean, ranging from -2.5 to 2.5. This index is managed by the World Bank.
</t>
  </si>
  <si>
    <t>A score of 4 means that on an index measuring the perceptions to which agents have confidence in and abide by the rule of society (in particular the quality of contract enforcement, property rights, the police, and the courts) as well as the likelihood of crime and violence, the country has a performance value above 1.25. For this metric, the performance value for any country is the number of standard deviations from the mean, ranging from -2.5 to 2.5. This index is managed by the World Bank.</t>
  </si>
  <si>
    <t>A score of 1 means that the country's place on an index measuring the perceptions to which agents have confidence in and abide by the rules of society (quality of contract enforcement, property rights, the police, and the courts), is in the bottom quartile of its peer group.</t>
  </si>
  <si>
    <t>A score of 2 means that the country's place on an index measuring the perceptions to which agents have confidence in and abide by the rules of society (quality of contract enforcement, property rights, the police, and the courts), is in the third quartile of its peer group.</t>
  </si>
  <si>
    <t>A score of 3 means that the country's place on an index measuring the perceptions to which agents have confidence in and abide by the rules of society (quality of contract enforcement, property rights, the police, and the courts), is in the second quartile of its peer group.</t>
  </si>
  <si>
    <t>A score of 4 means that the country's place on an index measuring the perceptions to which agents have confidence in and abide by the rules of society (quality of contract enforcement, property rights, the police, and the courts), is in the top quartile of its peer group.</t>
  </si>
  <si>
    <t>Political participation</t>
  </si>
  <si>
    <t>Extent of suffrage and freedom of expression</t>
  </si>
  <si>
    <t>A score of 1 means that on an index measuring the perceptions of the extent to which the country's citizens are able to participate in selecting their government, as well as freedom of association, and a free media, the country has a performance value of below -1.25. For this metric, the performance value for any country is the number of standard deviations from the mean, ranging from -2.5 to 2.5. This index is managed by the World Bank</t>
  </si>
  <si>
    <t>A score of 2 means that on an index measuring the perceptions of the extent to which the country's citizens are able to participate in selecting their government, as well as freedom of association, and a free media, the country has a performance value between -1.25 and 0. For this metric, the performance value for any country is the number of standard deviations from the mean, ranging from -2.5 to 2.5. This index is managed by the World Bank.</t>
  </si>
  <si>
    <t>A score of 3 means that on an index measuring the perceptions of the extent to which the country's citizens are able to participate in selecting their government, as well as freedom of association, and a free media, the country has a performance value between 0 and 1.25. For this metric, the performance value for any country is the number of standard deviations from the mean, ranging from -2.5 to 2.5. This index is managed by the World Bank.</t>
  </si>
  <si>
    <t xml:space="preserve">A score of 4 means that on an index measuring the perceptions of the extent to which the country's citizens are able to participate in selecting their government, as well as freedom of association, and a free media, the country has a performance value above 1.25. For this metric, the performance value for any country is the number of standard deviations from the mean, ranging from -2.5 to 2.5. This index is managed by the World Bank.
</t>
  </si>
  <si>
    <t>A score of 1 means that the country's place on an index measuring the perceptions of the extent to which the country's citizens are able to participate in selecting their government, as well as freedom of association and free media, is in the bottom quartile of its peer group.</t>
  </si>
  <si>
    <t>A score of 2 means that the country's place on an index measuring the perceptions of the extent to which the country's citizens are able to participate in selecting their government, as well as freedom of association and free media, is in the third quartile of its peer group.</t>
  </si>
  <si>
    <t>A score of 3 means that the country's place on an index measuring the perceptions of the extent to which the country's citizens are able to participate in selecting their government, as well as freedom of association and free media, is in the second quartile of its peer group.</t>
  </si>
  <si>
    <t>A score of 4 means that the country's place on an index measuring the perceptions of the extent to which the country's citizens are able to participate in selecting their government, as well as freedom of association and free media, is in the top quartile of its peer group.</t>
  </si>
  <si>
    <t>Transparency</t>
  </si>
  <si>
    <t>Press freedom</t>
  </si>
  <si>
    <t>Reporters without borders - 2020 World Press Freedom Index</t>
  </si>
  <si>
    <t xml:space="preserve">A score of 1 means that the country scores between 35.01 and 100 on the Reporters Without Borders 0-100 index which indicates a difficult or very serious situation with regards to press fredom. </t>
  </si>
  <si>
    <t xml:space="preserve">A score of 2 means that the country scores between 25.01 and 35 on the Reporters Without Borders 0-100 index which indicates a problematic situation with regards to press fredom. </t>
  </si>
  <si>
    <t xml:space="preserve">A score of 3 means that the country scores between 15.01 to 25 on the Reporters Without Borders 0-100 index which indicates a satisfactory situation with regards to press fredom. </t>
  </si>
  <si>
    <t xml:space="preserve">A score of 4 means that the country scores between 0 to 15 on the Reporters Without Borders 0-100 index which indicates a good situation with regards to press fredom. </t>
  </si>
  <si>
    <t xml:space="preserve">A score of 1 means that the country's place on a 0-100 index is in the bottom quartile of its peer group.
</t>
  </si>
  <si>
    <t xml:space="preserve">A score of 2 means that the country's place on a 0-100 index is in the third quartile of its peer group.
</t>
  </si>
  <si>
    <t xml:space="preserve">A score of 3 means that the country's place on a 0-100 index is in the second quartile of its peer group.
</t>
  </si>
  <si>
    <t xml:space="preserve">A score of 4 means that the country's place on a 0-100 index is in the top quartile of its peer group.
</t>
  </si>
  <si>
    <t>Public access to how government uses funds</t>
  </si>
  <si>
    <t xml:space="preserve">International Budget Partnership - Open budget Index </t>
  </si>
  <si>
    <t>A score of 1 means that on a 0-100 index that assesses the public's access to information on how the central government raises and spends public resources, the country has a performance value below 20. This indicates there is scant or no information available to the public. This index is managed by the International Budget Partnership.</t>
  </si>
  <si>
    <t>A score of 2 means that on a 0-100 index that assesses the public's access to information on how the central government raises and spends public resources, the country has a performance value between 20 and 40. This indicates that minimal information is available to the public. This index is managed by the International Budget Partnership.</t>
  </si>
  <si>
    <t>A score of 3 means that on a 0-100 index that assesses the public's access to information on how the central government raises and spends public resources, the country has a performance value between 40 and 60. This indicates that limited information is available to the public. This index is managed by the International Budget Partnership.</t>
  </si>
  <si>
    <t>A score of 4 means that on a 0-100 index that assesses the public's access to information on how the central government raises and spends public resources, the country has a performance value of over 60. This indicates that substantial to extensive information is available to the public. This index is managed by the International Budget Partnership.</t>
  </si>
  <si>
    <t>A score of 1 means that the country's place on an index measuring the public's access to information on how the central government raises and spends public resources, is in the bottom quartile of its peer group.</t>
  </si>
  <si>
    <t>A score of 2 means that the country's place on an index measuring the public's access to information on how the central government raises and spends public resources, is in the third quartile of its peer group.</t>
  </si>
  <si>
    <t>A score of 3 means that the country's place on an index measuring the public's access to information on how the central government raises and spends public resources, is in the second quartile of its peer group.</t>
  </si>
  <si>
    <t>A score of 4 means that the country's place on an index measuring the public's access to information on how the central government raises and spends public resources, is in the top quartile of its peer group.</t>
  </si>
  <si>
    <t>Golden Retriever</t>
  </si>
  <si>
    <t>Bespoke metrics available via the Integrum ESG Golden Retriever AI engine. The list below shows an illustrative set; metric sets can be tailored per client.</t>
  </si>
  <si>
    <t>Definition</t>
  </si>
  <si>
    <t>Data Output</t>
  </si>
  <si>
    <t>Number of Employees (workforce/FTE)</t>
  </si>
  <si>
    <t>Average number of persons employed by the company during the year</t>
  </si>
  <si>
    <t>Absolute #</t>
  </si>
  <si>
    <t>Private Equity-backed</t>
  </si>
  <si>
    <t>The Private Equity house(s) or fund(s) which is(are) the ultimate controlling party of the company</t>
  </si>
  <si>
    <t>Revenue</t>
  </si>
  <si>
    <t>Annual revenue or annual turnover</t>
  </si>
  <si>
    <t>Largest Consolidating entity</t>
  </si>
  <si>
    <t>The largest group in which the results of the company are consolidated</t>
  </si>
  <si>
    <t>Free Text</t>
  </si>
  <si>
    <t>Ultimate Controlling Party</t>
  </si>
  <si>
    <t>The Ultimate controlling party of the company</t>
  </si>
  <si>
    <t>Currency</t>
  </si>
  <si>
    <t>The currency in which the financial accounts are presented</t>
  </si>
  <si>
    <t>Dropdown ( EUR, GBP, USD, CHF, DKK, SEK, NOK)</t>
  </si>
  <si>
    <t>Standard fiscal year</t>
  </si>
  <si>
    <t>Is the period covered by the financial statements a 52 week or 1 year period?</t>
  </si>
  <si>
    <t>EBITDA</t>
  </si>
  <si>
    <t>Adjusted Earnings before Interest, Tax, Depreciation and Amortisation (not including exceptional items)</t>
  </si>
  <si>
    <t>Gross Profit</t>
  </si>
  <si>
    <t>Gross profit (turnover less cost of sales)</t>
  </si>
  <si>
    <t>Total Equity</t>
  </si>
  <si>
    <t>Total equity or Total Shareholders' equity or  Total equity attributable to owners of the company</t>
  </si>
  <si>
    <t>Paid in Capital</t>
  </si>
  <si>
    <t>Called up share capital + share premium account or Ordinary share capital + share premium</t>
  </si>
  <si>
    <t>Total Liabilities</t>
  </si>
  <si>
    <t>Total liabilities</t>
  </si>
  <si>
    <t>EBIT/Operating Profit</t>
  </si>
  <si>
    <t>Earnings before interest and tax or Operating profit (loss), operating profit from continuing operations</t>
  </si>
  <si>
    <t>Total Wages</t>
  </si>
  <si>
    <t>Wages and salaries expense</t>
  </si>
  <si>
    <t>Pension expense</t>
  </si>
  <si>
    <t>Pension costs and other pension costs</t>
  </si>
  <si>
    <t>Social security costs</t>
  </si>
  <si>
    <t>Net Zero Target Year</t>
  </si>
  <si>
    <t>What year does the company seek to achieve Net Zero Emissions?</t>
  </si>
  <si>
    <t>Absolute # (Year) or N/A</t>
  </si>
  <si>
    <t>Use of Carbon Offsets</t>
  </si>
  <si>
    <t>Does the company use carbon offsets or do they claim to be Carbon Neutral?</t>
  </si>
  <si>
    <t>Carbon Neutral / Offsets / N/A</t>
  </si>
  <si>
    <t>SBTi Net Zero target</t>
  </si>
  <si>
    <t>Is the company listed as 'Validated' or 'Committed' on the SBTi website. If not listed, 'N/A'.</t>
  </si>
  <si>
    <t>Validated/Committed/N/A</t>
  </si>
  <si>
    <t>Scope 3 included in target</t>
  </si>
  <si>
    <t>Does the Net Zero target include Scope 3 emissions?</t>
  </si>
  <si>
    <t>YES/ NO/ N/A</t>
  </si>
  <si>
    <t>Publicly available Climate Transition Plan</t>
  </si>
  <si>
    <t>Is the company's Climate Transition Plan available publicly?</t>
  </si>
  <si>
    <t>YES/NO</t>
  </si>
  <si>
    <t>Net Zero Interim year</t>
  </si>
  <si>
    <t>What year is the company committed to reducing their scope 1 &amp; 2 emissions? If there is no short or medium term goal, write N/A.</t>
  </si>
  <si>
    <t>Absolute #  (year) / N/A</t>
  </si>
  <si>
    <t>Publicly stated biodiversity / nature policy</t>
  </si>
  <si>
    <t>Is a biodiversity or nature policy available online? Is it referenced in detail in the sustainability report? Alternatively, look for 'Environmental stewardship policy', 'Natural capital policy', 'Land Use Policy', 'Deforestation policy', 'Regenerative Practices Policy', 'ecosystem  policy'.</t>
  </si>
  <si>
    <t>YES/Reference/N/A</t>
  </si>
  <si>
    <t>Publicly stated water policy</t>
  </si>
  <si>
    <t>Is a water policy available online? Is it referenced in detail in the sustainability report? Alternatively, look for a 'Freshwater policy'.</t>
  </si>
  <si>
    <t>Water Reduction targets in place</t>
  </si>
  <si>
    <t>Does the company have publicly available water reduction Targets in place?</t>
  </si>
  <si>
    <t>Publicly stated circularity policy</t>
  </si>
  <si>
    <t>Is a circularity policy available online? Is it referenced in detail of the sustainability report? Other search options include 'Recycling policy', 'closed-loop policy', 'product lifecycle policy', 'packaging', 'plastic waste', 'reuse'.</t>
  </si>
  <si>
    <t>Proportion of energy from renewable sources</t>
  </si>
  <si>
    <t>What proportion of the energy used by the company is from renewable sources (non-fossil fuels)?</t>
  </si>
  <si>
    <t>Self-generated renewable energy</t>
  </si>
  <si>
    <t>What percentage of the company's total energy requirements are met by renewable energy it generates itself?</t>
  </si>
  <si>
    <t>Total Scope 1 emissions tCO2e</t>
  </si>
  <si>
    <t>Market based where given, otherwise use location based.</t>
  </si>
  <si>
    <t>Absolute # (tCO2e)</t>
  </si>
  <si>
    <t>Total Scope 2 emissions tCO2e</t>
  </si>
  <si>
    <t>Total Scope 3 emissions tCO2e</t>
  </si>
  <si>
    <t>Number of Scope 3 categories</t>
  </si>
  <si>
    <t>How many of the following scope 3 categories are reported on:
1. Purchased goods and services
2. Capital goods
3. Fuel- and energy-related activities (not included in scope 1 or scope 2)
4. Upstream transportation and upstream distribution
5. Waste generated in operations
6. Business travel
7. Employee commuting
8. Upstream leased assets
9. Downstream transportation and distribution
10. Processing of sold products
11. Use of sold products
12. End-of-life treatment of sold products
13. Downstream leased assets
14. Franchises
15. Investments</t>
  </si>
  <si>
    <t>Absolute # (between 1 and 15)</t>
  </si>
  <si>
    <t>Third party verification of emissions</t>
  </si>
  <si>
    <t>Is the GHG calculation for Scope 1,2, or 3 verified by a third party? Keywords: Audit procedures, verified, review auditor, third party, validated.</t>
  </si>
  <si>
    <t>YES/NO/N/A</t>
  </si>
  <si>
    <t>Measurement of waste generated</t>
  </si>
  <si>
    <t>Look for 'waste generated'. This will be under 'GRI 306' if GRI is used.</t>
  </si>
  <si>
    <t>Absolute # (tons)</t>
  </si>
  <si>
    <t>Proportion of waste diverted from landfill</t>
  </si>
  <si>
    <t>May be listed under 'waste diverted', 'waste recovery', 'waste to energy', 'zero waste', 'landfill diversion', 'zero to landfill'.</t>
  </si>
  <si>
    <t>Climate Scenario Analysis completed</t>
  </si>
  <si>
    <t>Climate-scenario analysis may also be referred to as climate stress testing, climate resilience analysis or climate scenario planning.</t>
  </si>
  <si>
    <t>Existence of ESG linked remuneration</t>
  </si>
  <si>
    <t>Does the company consider non-financial metrics, climate-related KPIs and/or sustainability-related KPIs for financial remuneration?</t>
  </si>
  <si>
    <t>Number of Physical Risks Identified</t>
  </si>
  <si>
    <t>Physical risks will be considered under the following categories: Acute risks and Chronic risks. Count the number of risks under these categories.</t>
  </si>
  <si>
    <t>Number of Transition  Risks Identified</t>
  </si>
  <si>
    <t>Physical risks will be considered under the following categories: Policy and Legal, Technology, Market, and Reputational risks. Count the number of risks under all of these categories.</t>
  </si>
  <si>
    <t>TCFD/CFD reports published</t>
  </si>
  <si>
    <t>Look up 'climate-related financial Disclosures'.</t>
  </si>
  <si>
    <t>Incidents of death / injury (safety)</t>
  </si>
  <si>
    <t>May be listed under "Total recordable injury rate', 'total recordable incident rate', 'recordable incidents' or GRI 403 Occupational Health and safety', 'RIDDOR'.</t>
  </si>
  <si>
    <t>Prosecution by the Heath and Safety Executive</t>
  </si>
  <si>
    <t>Is the company listed as having an 'improvement Notice' or a 'Prohibition Notice'.</t>
  </si>
  <si>
    <t>Supplier code of conduct</t>
  </si>
  <si>
    <t>Is the Supplier code of conduct on the company website or another publicly available location?</t>
  </si>
  <si>
    <t>Employee Engagement Survey</t>
  </si>
  <si>
    <t>Has the company completed an employee engagement survey? May also be called employee pulse surveys, culture surveys or employee opinion surveys. Employee NPS.</t>
  </si>
  <si>
    <t>National Minimum Wage breaches</t>
  </si>
  <si>
    <t>Is the company named in the the National Minimum Wage breaches register?</t>
  </si>
  <si>
    <t>Employee turnover (%)</t>
  </si>
  <si>
    <t>Consider also looking for 'retention rate' (If this is provided, approximate calculation of turnover is 100%- retention rate).</t>
  </si>
  <si>
    <t>Average Hours of learning per year per employee</t>
  </si>
  <si>
    <t>Look for 'learning and development hours', 'GRI 404', 'human capital development'.</t>
  </si>
  <si>
    <t>Absolute # (Total hours/ Average hours)</t>
  </si>
  <si>
    <t>Number of Employment tribunals breaches</t>
  </si>
  <si>
    <t>How many time is the company listed on the Employement tribunal decisions website?</t>
  </si>
  <si>
    <t>Median Gender Pay Gap</t>
  </si>
  <si>
    <t>Women's median hourly pay as a % of men (show % as positive figures if lower than men and negative if higher than men)</t>
  </si>
  <si>
    <t>Percentage of females in upper pay quartile</t>
  </si>
  <si>
    <t>Percentage of employees in the highest paid quarter made up by women?</t>
  </si>
  <si>
    <t>Salary-increase-rate gap between women and men</t>
  </si>
  <si>
    <t>What is the company's figure for 'Écart taux d'augmentations'</t>
  </si>
  <si>
    <t>Absolute # / N/A/ NC</t>
  </si>
  <si>
    <t>promotion rate gap between women and men; (only required for companies with over 250 employees)</t>
  </si>
  <si>
    <t>What is the company's figure for 'Écart taux promotions'</t>
  </si>
  <si>
    <t>Percentage of women benefiting from a salary increase in the year following their return from maternity leave;</t>
  </si>
  <si>
    <t>What is the company's figure for 'Retour congé maternité'</t>
  </si>
  <si>
    <t>Number of employees of the under-represented sex amongst the ten highest paid employees.</t>
  </si>
  <si>
    <t>What is the company's figure for 'Hautes rémunérations'</t>
  </si>
  <si>
    <t>Report on Executive management diversity</t>
  </si>
  <si>
    <t>What is the percentage of women that make up the company's senior management? Do they report on this in the annual report?</t>
  </si>
  <si>
    <t>B Corp Certification</t>
  </si>
  <si>
    <t>Is the company a certified B corp?</t>
  </si>
  <si>
    <t>Accredited living wage</t>
  </si>
  <si>
    <t>Is the company a member of the living wage foundation?</t>
  </si>
  <si>
    <t>Reported breach of Pension Tribunal</t>
  </si>
  <si>
    <t>Is the company listed in the Regulatory Interventions report?</t>
  </si>
  <si>
    <t>GDPR Fines</t>
  </si>
  <si>
    <t>What is the fine amount listed for the company on the GDPR enforcement tracker?</t>
  </si>
  <si>
    <t>Data Privacy Incidents</t>
  </si>
  <si>
    <t>Has the company received any of the following notices from the ICO: No Further Action, Informal Action Taken, Regulatory Action Taken, Unassigned</t>
  </si>
  <si>
    <t>No Further Action, Informal Action Taken, Regulatory Action Taken, Unassigned</t>
  </si>
  <si>
    <t>UN Global Compact</t>
  </si>
  <si>
    <t>Is the company a participant of the UN Global Compact?</t>
  </si>
  <si>
    <t>Membership of the Ethical Trading Initiative</t>
  </si>
  <si>
    <t>Is the company a member of the Ethical Trading Initiative?</t>
  </si>
  <si>
    <t>Germany Supply Chain Act Breaches</t>
  </si>
  <si>
    <t>Search for company name and "Verstöße gegen das Lieferkettensorgfaltspflichtengesetz" or "Verstöße gegen das LkSG"</t>
  </si>
  <si>
    <t>Overdue invoices</t>
  </si>
  <si>
    <t>payments due in the reporting period which have not been paid within the agreed period</t>
  </si>
  <si>
    <t>Sanctions for payment terms</t>
  </si>
  <si>
    <t>Is the company named as having a 'injonction' or 'sanction'?</t>
  </si>
  <si>
    <t>Yes/No</t>
  </si>
  <si>
    <t>Average Payment Period for Suppliers</t>
  </si>
  <si>
    <t>What is the 'average time taken to pay invoices'</t>
  </si>
  <si>
    <t>Absolute # (days)</t>
  </si>
  <si>
    <t>Nature &amp; Biodiversity</t>
  </si>
  <si>
    <t>Powered by GIST Impact</t>
  </si>
  <si>
    <t>Pillar</t>
  </si>
  <si>
    <t>Module</t>
  </si>
  <si>
    <t>Dataset</t>
  </si>
  <si>
    <t>Submetrics</t>
  </si>
  <si>
    <t>Description</t>
  </si>
  <si>
    <t>Granularity</t>
  </si>
  <si>
    <t>Sensitive Locations</t>
  </si>
  <si>
    <t>Areas of Biodiversity Importance</t>
  </si>
  <si>
    <t>Key Biodiversity Areas (IBAT)</t>
  </si>
  <si>
    <t>Number of company assets intersecting with KBAs; percentage of company assets intersecting with KBAs; asset-level binary intersection flag.</t>
  </si>
  <si>
    <t>Asset proximity to Key Biodiversity Areas (KBAs). KBAs are regions that contribute significantly to the global persistence of biodiversity in terrestrial, freshwater and marine ecosystems.</t>
  </si>
  <si>
    <t>Asset Level</t>
  </si>
  <si>
    <t>WDPA Protected Areas (IBAT)</t>
  </si>
  <si>
    <t>Number of company assets intersecting with WDPA areas; percentage of company assets intersecting with WDPA areas; asset-level binary intersection flag.</t>
  </si>
  <si>
    <t>Asset proximity to areas designated under the World Database on Protected Areas (WDPA).</t>
  </si>
  <si>
    <t>IUCN Red List Species (IBAT)</t>
  </si>
  <si>
    <t>Number of unique Critically Endangered species intersecting; number of unique Endangered species intersecting; number of unique Vulnerable species intersecting; asset-level binary intersection flag.</t>
  </si>
  <si>
    <t>Asset proximity to IUCN Red List species, classified by threat status.</t>
  </si>
  <si>
    <t>Ecosystem Integrity</t>
  </si>
  <si>
    <t>Biodiversity Intactness Index (BII) Value</t>
  </si>
  <si>
    <t>BII percentage value; BII risk level (ordinal scale); asset counts across Very Low to Very High BII classes.</t>
  </si>
  <si>
    <t>Current-state value of Biodiversity Intactness, estimating the remaining percentage of original biodiversity in a given area.</t>
  </si>
  <si>
    <t>Biodiversity Intactness Index (BII) Trend</t>
  </si>
  <si>
    <t>BII trend value; trend slope risk level (ordinal scale); asset counts across Very Low to Very High slope classes.</t>
  </si>
  <si>
    <t>Direction and magnitude of change in Biodiversity Intactness over time at the asset location.</t>
  </si>
  <si>
    <t>Combined BII Score</t>
  </si>
  <si>
    <t>Combined BII score (percentage); combined BII risk level (ordinal scale); asset counts across Very Low to Very High combined classes.</t>
  </si>
  <si>
    <t>Combined BII score integrating current intactness and trend into a single risk signal.</t>
  </si>
  <si>
    <t>Mean Species Abundance (MSA)</t>
  </si>
  <si>
    <t>MSA percentage value; MSA risk level (ordinal scale); asset counts across Very Low to Very High MSA classes.</t>
  </si>
  <si>
    <t>Levels of Mean Species Abundance, which estimates the abundance of native species relative to their abundance in pristine ecosystems.</t>
  </si>
  <si>
    <t>Population Density</t>
  </si>
  <si>
    <t>Asset counts across Very Low to Very High population density classes; assets-in-water-mass flag.</t>
  </si>
  <si>
    <t>Asset exposure to population density pressures on surrounding ecosystems.</t>
  </si>
  <si>
    <t>Urban Area Change</t>
  </si>
  <si>
    <t>Asset counts across Very Low to Very High urban area change classes.</t>
  </si>
  <si>
    <t>Asset exposure to urban expansion pressures on surrounding ecosystems.</t>
  </si>
  <si>
    <t>Agricultural Area Change</t>
  </si>
  <si>
    <t>Asset counts across Very Low to Very High agricultural area change classes.</t>
  </si>
  <si>
    <t>Asset exposure to agricultural land conversion pressures on surrounding ecosystems.</t>
  </si>
  <si>
    <t>Forest Area Change</t>
  </si>
  <si>
    <t>Asset counts across Very Low to Very High forest area change classes.</t>
  </si>
  <si>
    <t>Asset exposure to forest loss pressures on surrounding ecosystems.</t>
  </si>
  <si>
    <t>Dependencies</t>
  </si>
  <si>
    <t>Dependencies on Ecosystem Services</t>
  </si>
  <si>
    <t>ENCORE-Aligned Assessment</t>
  </si>
  <si>
    <t>25 ecosystem service dependency scores including: water supply, water purification, soil quality regulation, pollination, biological control, flood control, climate regulation, biomass provisioning, genetic material, air filtration, soil and sediment retention, nursery population and habitat maintenance, noise attenuation, and additional provisioning and regulating services.</t>
  </si>
  <si>
    <t>Level of company dependency on ecosystem services, based on revenue classification mapped to the ENCORE materiality framework. Covers 25 ecosystem services across provisioning, regulating and maintenance, and cultural categories.</t>
  </si>
  <si>
    <t>Company Level</t>
  </si>
  <si>
    <t>Impacts</t>
  </si>
  <si>
    <t>Pressures on Ecosystems</t>
  </si>
  <si>
    <t>13 ecosystem pressure scores covering: GHG emissions, non-GHG air pollutants, toxic soil and water pollutants, nutrient soil and water pollutants, solid waste generation, area of land use, area of freshwater use, area of seabed use, volume of water use, other biotic resource extraction, other abiotic resource extraction, disturbances (noise, light) and introduction of invasive species; plus an overall pressures flag.</t>
  </si>
  <si>
    <t>Level of 13 pressures placed by the company on ecosystems, based on revenue classification mapped to the ENCORE materiality framework.</t>
  </si>
  <si>
    <t>Impact on Biodiversity</t>
  </si>
  <si>
    <t>Potentially Disappeared Fraction of Species (PDF)</t>
  </si>
  <si>
    <t>Total company PDF; PDF by pressure driver (GHG 100yr, GHG 1000yr, water consumption, SOx, NOx, total nitrogen, total phosphorous, land use, waste generation); upstream and downstream PDF breakdowns by GHG type (CO2, CH4, N2O, SF6) and other pressures.</t>
  </si>
  <si>
    <t>Biodiversity impacts quantified as the Potentially Disappeared Fraction of species. Captures eight pressure drivers across direct operations, upstream supply chain and downstream estimates.</t>
  </si>
  <si>
    <t>Land Conversion Equivalence (LCE)</t>
  </si>
  <si>
    <t>Total company LCE; LCE by pressure driver matching the PDF set (GHG, water consumption, SOx, NOx, total nitrogen, total phosphorous, land use, waste generation), expressed in km².</t>
  </si>
  <si>
    <t>Biodiversity impacts expressed as Land Conversion Equivalence, translating PDF pressures into equivalent land area affected (km²).</t>
  </si>
  <si>
    <t>CO2 Conversion Equivalence (CO2e)</t>
  </si>
  <si>
    <t>Total company CO2e; CO2e by pressure driver matching the PDF set (GHG, water consumption, SOx, NOx, total nitrogen, total phosphorous, land use, waste generation), expressed in MTCO2e.</t>
  </si>
  <si>
    <t>Biodiversity impacts expressed as CO2 Conversion Equivalence, translating PDF pressures into equivalent CO2 emitted (MTCO2e).</t>
  </si>
  <si>
    <t>Opportunities</t>
  </si>
  <si>
    <t>Nature-Related Opportunities</t>
  </si>
  <si>
    <t>Species Threat Abatement Scores (IBAT)</t>
  </si>
  <si>
    <t>Total and average company threat abatement scores; scores by taxa (birds, mammals, amphibians); asset-level threat abatement scores; asset counts across Very Low to Very High classes; threat abatement opportunity category; breakdowns by threat driver.</t>
  </si>
  <si>
    <t>Species Threat Abatement (STAR) Scores capturing potential to reduce species extinction risk through threat abatement actions at the company's asset locations.</t>
  </si>
  <si>
    <t>Species Restoration Scores (IBAT)</t>
  </si>
  <si>
    <t>Total and average company restoration scores; scores by taxa (birds, mammals, amphibians); asset-level restoration scores; asset counts across Very Low to Very High classes; restoration opportunity category; breakdowns by threat driver.</t>
  </si>
  <si>
    <t>Species Restoration (STAR) Scores capturing potential to reduce species extinction risk through habitat restoration at the company's asset locations.</t>
  </si>
  <si>
    <t>Risks</t>
  </si>
  <si>
    <t>Physical Risk</t>
  </si>
  <si>
    <t>Water Demand</t>
  </si>
  <si>
    <t>Water demand value (cubic meters); water demand risk level (ordinal scale); asset counts across Very Low to Very High risk classes plus Insignificant flag.</t>
  </si>
  <si>
    <t>Asset exposure to basin-level water demand.</t>
  </si>
  <si>
    <t>Water Stress</t>
  </si>
  <si>
    <t>Water stress value; water stress risk level (ordinal scale); asset counts across Very Low to Very High risk classes plus Insignificant flag.</t>
  </si>
  <si>
    <t>Asset exposure to basin-level water stress.</t>
  </si>
  <si>
    <t>Water Variability (Inter-annual)</t>
  </si>
  <si>
    <t>Water variability value; water variability risk level (ordinal scale); asset counts across Very Low to Very High risk classes plus Insignificant flag.</t>
  </si>
  <si>
    <t>Asset exposure to basin-level inter-annual water variability.</t>
  </si>
  <si>
    <t>Drought</t>
  </si>
  <si>
    <t>Drought index value; drought risk level (ordinal scale); asset counts across Very Low to Very High risk classes plus Insignificant flag.</t>
  </si>
  <si>
    <t>Asset exposure to drought severity.</t>
  </si>
  <si>
    <t>Riverine Flood</t>
  </si>
  <si>
    <t>Riverine flood metric value; riverine flood risk level (ordinal scale); asset counts across Very Low to Very High risk classes.</t>
  </si>
  <si>
    <t>Asset exposure to riverine flood risk.</t>
  </si>
  <si>
    <t>Coastal Flood</t>
  </si>
  <si>
    <t>Coastal flood metric value; coastal flood risk level (ordinal scale); asset counts across Very Low to Very High risk classes.</t>
  </si>
  <si>
    <t>Asset exposure to coastal flood risk.</t>
  </si>
  <si>
    <t>Extreme Heat</t>
  </si>
  <si>
    <t>Extreme heat (days) value; extreme heat risk level (ordinal scale); asset counts across Very Low to Very High risk classes.</t>
  </si>
  <si>
    <t>Asset exposure to number of extreme heat days.</t>
  </si>
  <si>
    <t>Temperature Anomaly</t>
  </si>
  <si>
    <t>Temperature anomaly value (degrees centigrade); temperature anomaly risk level (ordinal scale); asset counts across Very Low to Very High risk classes.</t>
  </si>
  <si>
    <t>Asset exposure to temperature anomaly (deviation) risk.</t>
  </si>
  <si>
    <t>Extreme Precipitation</t>
  </si>
  <si>
    <t>Extreme precipitation (days) value; extreme precipitation risk level (ordinal scale); asset counts across Very Low to Very High risk classes.</t>
  </si>
  <si>
    <t>Asset exposure to number of extreme precipitation days.</t>
  </si>
  <si>
    <t>Wildfire</t>
  </si>
  <si>
    <t>Asset counts across Very Low to Very High wildfire risk classes.</t>
  </si>
  <si>
    <t>Asset exposure to wildfire hazard, measured as days with very high Fire Weather Index.</t>
  </si>
  <si>
    <t>Cyclone</t>
  </si>
  <si>
    <t>Asset counts across Very Low to Very High cyclone risk classes.</t>
  </si>
  <si>
    <t>Asset exposure to tropical cyclone wind risk (100-year return period).</t>
  </si>
  <si>
    <t>Nature Value at Risk</t>
  </si>
  <si>
    <t>Nature Value at Risk (NVaR)</t>
  </si>
  <si>
    <t>Production-loss fractions split by direct (own operations) and upstream (supply chain) channels; aggregations across ecosystem services using maximum and mean statistics; financial translations including revenue stress-at-risk and EBITDA, cash flow or equity-value bases.</t>
  </si>
  <si>
    <t>An economic measure of how much of a company or portfolio's output could be impaired under severe but plausible nature degradation scenarios. Combines Hazard (ecosystem service stress and condition), Vulnerability (sector dependency, substitutability and country resilience) and Exposure (geosector distribution of business activity) to produce a production-loss fraction. Methodology draws on research from the NGFS and the European Central Bank.</t>
  </si>
  <si>
    <t>Revenue Segmentation</t>
  </si>
  <si>
    <t>Powered by Syntax</t>
  </si>
  <si>
    <t>Available Data</t>
  </si>
  <si>
    <t>Controversial Activities</t>
  </si>
  <si>
    <t>Cigarette Manufacturers</t>
  </si>
  <si>
    <t>Involvement flag and share of revenue derived from the activity</t>
  </si>
  <si>
    <t>Yes/No and %</t>
  </si>
  <si>
    <t>Tobacco Supply Chain</t>
  </si>
  <si>
    <t>Vape and E-Cigarette</t>
  </si>
  <si>
    <t>Alcohol Manufacturers</t>
  </si>
  <si>
    <t>Alcohol Supply Chain</t>
  </si>
  <si>
    <t>Recreational Cannabis</t>
  </si>
  <si>
    <t>Medical Cannabis</t>
  </si>
  <si>
    <t>Casinos and Gambling Establishments</t>
  </si>
  <si>
    <t>Gambling Supply Chain</t>
  </si>
  <si>
    <t>Pawn Shops</t>
  </si>
  <si>
    <t>Predatory Lending</t>
  </si>
  <si>
    <t>Pornography</t>
  </si>
  <si>
    <t>Oil and Gas Exploration and Production</t>
  </si>
  <si>
    <t>Petroleum Refining</t>
  </si>
  <si>
    <t>Oilfield Equipment and Services</t>
  </si>
  <si>
    <t>Midstream Infrastructure and Transportation</t>
  </si>
  <si>
    <t>Fossil Fuel Financing</t>
  </si>
  <si>
    <t>Utilities Equipment</t>
  </si>
  <si>
    <t>Utilities Services</t>
  </si>
  <si>
    <t>Coal Equipment and Services</t>
  </si>
  <si>
    <t>Coal Power Generation</t>
  </si>
  <si>
    <t>Uranium Mining and Refining</t>
  </si>
  <si>
    <t>Miscellaneous Nuclear</t>
  </si>
  <si>
    <t>Palm Oil</t>
  </si>
  <si>
    <t>For-Profit Schools</t>
  </si>
  <si>
    <t>Student Loans</t>
  </si>
  <si>
    <t>Fur and Leather Products</t>
  </si>
  <si>
    <t>Animal Produce</t>
  </si>
  <si>
    <t>Animal Pharma and Equipment</t>
  </si>
  <si>
    <t>Pork Products</t>
  </si>
  <si>
    <t>Military Weapons</t>
  </si>
  <si>
    <t>Military Non-Weapons</t>
  </si>
  <si>
    <t>Military Software and IT Services</t>
  </si>
  <si>
    <t>Military Infrastructure</t>
  </si>
  <si>
    <t>Military Other Services</t>
  </si>
  <si>
    <t>Civilian Firearms</t>
  </si>
  <si>
    <t>Surveillance Equipment</t>
  </si>
  <si>
    <t>Surveillance Software and Services</t>
  </si>
  <si>
    <t>Law Enforcement Supply Chain</t>
  </si>
  <si>
    <t>Involvement flag for the activity</t>
  </si>
  <si>
    <t>Controversial Weapons - All</t>
  </si>
  <si>
    <t>Controversial Weapons - EU Definition</t>
  </si>
  <si>
    <t>Segmental Revenue Classification</t>
  </si>
  <si>
    <t>Top business activities</t>
  </si>
  <si>
    <t>Top 8 business activities of the company ranked by share of revenue</t>
  </si>
  <si>
    <t>Activity name and %</t>
  </si>
  <si>
    <t>NAICS classification</t>
  </si>
  <si>
    <t>NAICS category name and code assigned to each of the top business activities</t>
  </si>
  <si>
    <t>Text and Code</t>
  </si>
  <si>
    <t>NACE classification</t>
  </si>
  <si>
    <t>NACE category name and code assigned to each of the top business activities</t>
  </si>
  <si>
    <t>SDG Alignment</t>
  </si>
  <si>
    <t>SDG 1 - No Poverty</t>
  </si>
  <si>
    <t>Share of revenue aligned to this Sustainable Development Goal and its underlying targets</t>
  </si>
  <si>
    <t>SDG 2 - Zero Hunger</t>
  </si>
  <si>
    <t>SDG 3 - Good Health and Wellbeing</t>
  </si>
  <si>
    <t>SDG 4 - Quality Education</t>
  </si>
  <si>
    <t>SDG 5 - Gender Equality</t>
  </si>
  <si>
    <t>SDG 6 - Clean Water and Sanitation</t>
  </si>
  <si>
    <t>SDG 7 - Affordable and Clean Energy</t>
  </si>
  <si>
    <t>SDG 8 - Decent Work and Economic Growth</t>
  </si>
  <si>
    <t>SDG 9 - Industry, Innovation and Infrastructure</t>
  </si>
  <si>
    <t>SDG 10 - Reduced Inequalities</t>
  </si>
  <si>
    <t>SDG 11 - Sustainable Cities and Communities</t>
  </si>
  <si>
    <t>SDG 12 - Responsible Consumption and Production</t>
  </si>
  <si>
    <t>SDG 13 - Climate Action</t>
  </si>
  <si>
    <t>SDG 14 - Life Below Water</t>
  </si>
  <si>
    <t>SDG 15 - Life on Land</t>
  </si>
  <si>
    <t>SDG 16 - Peace, Justice and Strong Institutions</t>
  </si>
  <si>
    <t>SDG 17 - Partnerships for the Goals</t>
  </si>
  <si>
    <t>EU Taxonomy Eligibility</t>
  </si>
  <si>
    <t>Agriculture, Forestry and Fishing - 1.1 Afforestation</t>
  </si>
  <si>
    <t>Share of revenue eligible under this EU Taxonomy activity</t>
  </si>
  <si>
    <t>Agriculture, Forestry and Fishing - 1.2 Forest management</t>
  </si>
  <si>
    <t>Agriculture, Forestry and Fishing - 1.3 Forest restoration</t>
  </si>
  <si>
    <t>Agriculture, Forestry and Fishing - 1.4 Conservation forestry</t>
  </si>
  <si>
    <t>Agriculture, Forestry and Fishing - 1.5 Livestock production</t>
  </si>
  <si>
    <t>Agriculture, Forestry and Fishing - 1.6 Crop production</t>
  </si>
  <si>
    <t>Agriculture, Forestry and Fishing - 1.7 Dairy farming</t>
  </si>
  <si>
    <t>Agriculture, Forestry and Fishing - 1.8 Fishing</t>
  </si>
  <si>
    <t>Agriculture, Forestry and Fishing - 1.9 Aquaculture</t>
  </si>
  <si>
    <t>Manufacturing (Low-carbon technology manufacturing) - 2.1 Manufacture of renewable energy technologies</t>
  </si>
  <si>
    <t>Manufacturing (Low-carbon technology manufacturing) - 2.2 Manufacture of hydrogen equipment</t>
  </si>
  <si>
    <t>Manufacturing (Low-carbon technology manufacturing) - 2.3 Manufacture of batteries</t>
  </si>
  <si>
    <t>Manufacturing (Low-carbon technology manufacturing) - 2.4 Manufacture of electric vehicles</t>
  </si>
  <si>
    <t>Manufacturing (Low-carbon technology manufacturing) - 2.5 Manufacture of energy efficiency equipment</t>
  </si>
  <si>
    <t>Manufacturing (Heavy industry) - 2.6 Cement production</t>
  </si>
  <si>
    <t>Manufacturing (Heavy industry) - 2.7 Iron and steel production</t>
  </si>
  <si>
    <t>Manufacturing (Heavy industry) - 2.8 Aluminium production</t>
  </si>
  <si>
    <t>Manufacturing (Heavy industry) - 2.9 Glass production</t>
  </si>
  <si>
    <t>Manufacturing (Heavy industry) - 2.10 Chemical production</t>
  </si>
  <si>
    <t>Manufacturing (Materials and circular economy) - 2.11 Plastic recycling</t>
  </si>
  <si>
    <t>Manufacturing (Materials and circular economy) - 2.12 Metal recycling</t>
  </si>
  <si>
    <t>Manufacturing (Materials and circular economy) - 2.13 Paper recycling</t>
  </si>
  <si>
    <t>Manufacturing (Materials and circular economy) - 2.14 Secondary raw materials production</t>
  </si>
  <si>
    <t>Manufacturing (Other manufacturing) - 2.15 Manufacture of low-carbon fuels</t>
  </si>
  <si>
    <t>Manufacturing (Other manufacturing) - 2.16 Manufacture of pollution-control equipment</t>
  </si>
  <si>
    <t>Manufacturing (Other manufacturing) - 2.17 Manufacture of environmental monitoring equipment</t>
  </si>
  <si>
    <t>Additional EU Taxonomy-eligible activities across all six environmental objectives</t>
  </si>
  <si>
    <t>Share of revenue eligible under each remaining EU Taxonomy activity. Full activity list covers climate mitigation, climate adaptation, water, circular economy, pollution prevention and biodiversity objectives.</t>
  </si>
  <si>
    <t>Exclusions available</t>
  </si>
  <si>
    <t>Alcohol</t>
  </si>
  <si>
    <t>Animal Testing</t>
  </si>
  <si>
    <t>Fossil Fuels</t>
  </si>
  <si>
    <t>Gambling</t>
  </si>
  <si>
    <t>Nuclear Power</t>
  </si>
  <si>
    <t>Tobacco</t>
  </si>
  <si>
    <t>Weapons</t>
  </si>
  <si>
    <t>Sub-Sector Tags available</t>
  </si>
  <si>
    <t>Coal Operations</t>
  </si>
  <si>
    <t>Metals &amp; Mining</t>
  </si>
  <si>
    <t>Oil &amp; Gas - Exploration and Production</t>
  </si>
  <si>
    <t>Oil &amp; Gas - Midstream</t>
  </si>
  <si>
    <t>Oil &amp; Gas - Refining &amp; Marketing</t>
  </si>
  <si>
    <t>Oil &amp; Gas - Services</t>
  </si>
  <si>
    <t>Alcoholic Beverages</t>
  </si>
  <si>
    <t>Casinos &amp; Gaming</t>
  </si>
  <si>
    <t>Aerospace &amp; Defense</t>
  </si>
  <si>
    <t>Sub-categories</t>
  </si>
  <si>
    <t>No. of firms contributing to the consensus rating</t>
  </si>
  <si>
    <t>Average score for sub-sector</t>
  </si>
  <si>
    <t>Best score in sub-sector</t>
  </si>
  <si>
    <t>Worst score in sub-sector</t>
  </si>
  <si>
    <t>Time-series</t>
  </si>
  <si>
    <t>Overall Consensus ESG rating</t>
  </si>
  <si>
    <t>Number of ratings providers (typically 20-60)</t>
  </si>
  <si>
    <t>Score on 0-100 scale</t>
  </si>
  <si>
    <t>10 years</t>
  </si>
  <si>
    <t>Overall Consensus ESG rating grade</t>
  </si>
  <si>
    <t>Score transposed to A-E scale</t>
  </si>
  <si>
    <t>Overall Consensus ESG ranking</t>
  </si>
  <si>
    <t>Overall Consensus ESG ranking grade</t>
  </si>
  <si>
    <t>Community category</t>
  </si>
  <si>
    <t>Community Dev And Philanthropy</t>
  </si>
  <si>
    <t>What type of assessments are mapped to this sub-category</t>
  </si>
  <si>
    <t>Human Rights And Supply Chain</t>
  </si>
  <si>
    <t>Product</t>
  </si>
  <si>
    <t>Employees category</t>
  </si>
  <si>
    <t>Compensation And Benefits</t>
  </si>
  <si>
    <t>Diversity And Labor Rights</t>
  </si>
  <si>
    <t>Training, Health And Safety</t>
  </si>
  <si>
    <t>Environment category</t>
  </si>
  <si>
    <t>Energy And Climate Change</t>
  </si>
  <si>
    <t>Environment Policy And Reporting</t>
  </si>
  <si>
    <t>Resource Management</t>
  </si>
  <si>
    <t>Governance category</t>
  </si>
  <si>
    <t>Board</t>
  </si>
  <si>
    <t>Leadership Ethics</t>
  </si>
  <si>
    <t>Transparency And Reporting</t>
  </si>
  <si>
    <t>Theme</t>
  </si>
  <si>
    <t>Metric name</t>
  </si>
  <si>
    <t>Environmental</t>
  </si>
  <si>
    <t>Biodiversity</t>
  </si>
  <si>
    <t>Species Habitat Index</t>
  </si>
  <si>
    <t>Proportion of suitable habitat for a country's species remaining intact relative to a 2001 baseline</t>
  </si>
  <si>
    <t>Index 0-100</t>
  </si>
  <si>
    <t>Energy Efficiency, Infrastructure and Security</t>
  </si>
  <si>
    <t>Net energy import dependency</t>
  </si>
  <si>
    <t>Net energy imports as a share of primary energy consumption</t>
  </si>
  <si>
    <t>% of primary energy</t>
  </si>
  <si>
    <t>Food and Agriculture</t>
  </si>
  <si>
    <t>Sustainable Nitrogen Management Index</t>
  </si>
  <si>
    <t>Nitrogen use efficiency balanced against achieved crop yield</t>
  </si>
  <si>
    <t>Pollution</t>
  </si>
  <si>
    <t>PM2.5 mean annual exposure</t>
  </si>
  <si>
    <t>Population-weighted mean annual exposure to fine particulate matter</t>
  </si>
  <si>
    <t>ug per m3</t>
  </si>
  <si>
    <t>Air pollution attributable mortality</t>
  </si>
  <si>
    <t>Deaths attributable to ambient and household air pollution</t>
  </si>
  <si>
    <t>Deaths per 100,000</t>
  </si>
  <si>
    <t>Resource Depletion</t>
  </si>
  <si>
    <t>Natural resource depletion</t>
  </si>
  <si>
    <t>Energy, mineral and net forest depletion as a share of gross national income</t>
  </si>
  <si>
    <t>% of GNI</t>
  </si>
  <si>
    <t>Transport Infrastructure Needs</t>
  </si>
  <si>
    <t>Logistics Performance Index, infrastructure sub-score</t>
  </si>
  <si>
    <t>Perceived quality of trade and transport related infrastructure</t>
  </si>
  <si>
    <t>Score 1-5</t>
  </si>
  <si>
    <t>Rural Access Index</t>
  </si>
  <si>
    <t>SDG 9.1.1, rural population within 2km of an all-season road</t>
  </si>
  <si>
    <t>% of rural population</t>
  </si>
  <si>
    <t>Water Infrastructure Needs</t>
  </si>
  <si>
    <t>Safely managed drinking water</t>
  </si>
  <si>
    <t>Population using safely managed drinking water services</t>
  </si>
  <si>
    <t>% of population</t>
  </si>
  <si>
    <t>Safely managed sanitation</t>
  </si>
  <si>
    <t>Population using safely managed sanitation services</t>
  </si>
  <si>
    <t>CO2 emissions per capita</t>
  </si>
  <si>
    <t>Energy CO2(e) emissions (Energy Institute) / population (World Bank)</t>
  </si>
  <si>
    <t>t CO2/cap</t>
  </si>
  <si>
    <t>Baseline water stress</t>
  </si>
  <si>
    <t>Aqueduct 3.0 baseline water stress (0-5 scale)</t>
  </si>
  <si>
    <t>Score 0-5</t>
  </si>
  <si>
    <t>Waste</t>
  </si>
  <si>
    <t>Recycling of municipal waste</t>
  </si>
  <si>
    <t>Municipal waste collected that is recycled</t>
  </si>
  <si>
    <t>Land where flora and fauna are protected</t>
  </si>
  <si>
    <t>Terrestrial and marine protected areas (% of territorial area)</t>
  </si>
  <si>
    <t>Long-term change in forest cover</t>
  </si>
  <si>
    <t>Forest area as % of land, 1990 vs latest</t>
  </si>
  <si>
    <t>% land</t>
  </si>
  <si>
    <t>Absolute tree cover loss, latest year (baseline 2020)</t>
  </si>
  <si>
    <t>kha/yr</t>
  </si>
  <si>
    <t>Vulnerability to a changing climate</t>
  </si>
  <si>
    <t>ND-GAIN vulnerability score (lower is better)</t>
  </si>
  <si>
    <t>Index 0-1</t>
  </si>
  <si>
    <t>Preparedness for a changing climate</t>
  </si>
  <si>
    <t>ND-GAIN readiness score (higher is better)</t>
  </si>
  <si>
    <t>Commitment to intl environmental agreements</t>
  </si>
  <si>
    <t>Participation in selected intl environmental agreements (UNSD Governance)</t>
  </si>
  <si>
    <t>Count/status</t>
  </si>
  <si>
    <t>Share of power from renewable sources</t>
  </si>
  <si>
    <t>EI 'Renewables power - TWh' / 'Electricity generation - TWh'</t>
  </si>
  <si>
    <t>Governance</t>
  </si>
  <si>
    <t>Democratic Life</t>
  </si>
  <si>
    <t>Liberal Democracy Index</t>
  </si>
  <si>
    <t>Electoral democracy weighted by constraints on the executive and protection of civil liberties</t>
  </si>
  <si>
    <t>Political Effectiveness and Stability</t>
  </si>
  <si>
    <t>Government Effectiveness</t>
  </si>
  <si>
    <t>Perceived quality of public services, civil service and policy implementation</t>
  </si>
  <si>
    <t>Percentile rank 0-100</t>
  </si>
  <si>
    <t>Rent Dependency</t>
  </si>
  <si>
    <t>Total natural resources rents</t>
  </si>
  <si>
    <t>Oil, gas, coal, mineral and forest rents combined</t>
  </si>
  <si>
    <t>% of GDP</t>
  </si>
  <si>
    <t>Security</t>
  </si>
  <si>
    <t>Global Peace Index</t>
  </si>
  <si>
    <t>Societal safety and security, ongoing domestic and international conflict, and militarisation</t>
  </si>
  <si>
    <t>State-based conflict deaths</t>
  </si>
  <si>
    <t>Battle-related deaths, three-year average, scaled to population</t>
  </si>
  <si>
    <t>Per 100,000 population</t>
  </si>
  <si>
    <t>Perception of corruption</t>
  </si>
  <si>
    <t>Transparency International CPI (0 most corrupt, 100 cleanest)</t>
  </si>
  <si>
    <t>Score 0-100</t>
  </si>
  <si>
    <t>Political stability and absence of violence</t>
  </si>
  <si>
    <t>Fragile States Index, Group Grievance, 0 best to 10 worst</t>
  </si>
  <si>
    <t>Score 0-10</t>
  </si>
  <si>
    <t>Economic freedom</t>
  </si>
  <si>
    <t>Fraser Institute Economic Freedom Summary Index (higher = more free)</t>
  </si>
  <si>
    <t>Index 0-10</t>
  </si>
  <si>
    <t>Freedom of the press</t>
  </si>
  <si>
    <t>RSF World Press Freedom Index score (0-100)</t>
  </si>
  <si>
    <t>IBP Open Budget Survey transparency score (0-100)</t>
  </si>
  <si>
    <t>Human rights</t>
  </si>
  <si>
    <t>Fragile States Index, Human Rights and Rule of Law (P3), 0 best to 10 worst</t>
  </si>
  <si>
    <t>Social</t>
  </si>
  <si>
    <t>Demographics</t>
  </si>
  <si>
    <t>Age dependency ratio</t>
  </si>
  <si>
    <t>Dependants (under 15 and over 64) per 100 people of working age</t>
  </si>
  <si>
    <t>Ratio per 100</t>
  </si>
  <si>
    <t>Projected old-age dependency ratio, 2050</t>
  </si>
  <si>
    <t>Population aged 65 and over per 100 aged 15 to 64, medium variant projection</t>
  </si>
  <si>
    <t>Population that is undernourished</t>
  </si>
  <si>
    <t>Prevalence of undernourishment</t>
  </si>
  <si>
    <t>Population living on less than the UMIC poverty line</t>
  </si>
  <si>
    <t>Poverty headcount at the upper-middle-income line</t>
  </si>
  <si>
    <t>Gender Equality</t>
  </si>
  <si>
    <t>Gender Inequality Index</t>
  </si>
  <si>
    <t>Composite of reproductive health, empowerment and labour market status</t>
  </si>
  <si>
    <t>Economic Inequality</t>
  </si>
  <si>
    <t>Gini index</t>
  </si>
  <si>
    <t>Distribution of income or consumption across the population</t>
  </si>
  <si>
    <t>Education</t>
  </si>
  <si>
    <t>Government expenditure on education</t>
  </si>
  <si>
    <t>Total general government expenditure on education</t>
  </si>
  <si>
    <t>Youth unemployment rate</t>
  </si>
  <si>
    <t>Unemployment among the labour force aged 15 to 24, modelled ILO estimate</t>
  </si>
  <si>
    <t>% of youth labour force</t>
  </si>
  <si>
    <t>Health Infrastructure and Issues</t>
  </si>
  <si>
    <t>UHC Service Coverage Index</t>
  </si>
  <si>
    <t>SDG 3.8.1, coverage of essential health services</t>
  </si>
  <si>
    <t>Out-of-pocket health expenditure</t>
  </si>
  <si>
    <t>Household out-of-pocket spending as a share of current health expenditure</t>
  </si>
  <si>
    <t>% of current health expenditure</t>
  </si>
  <si>
    <t>Innovation and Human Capital</t>
  </si>
  <si>
    <t>R&amp;D expenditure</t>
  </si>
  <si>
    <t>Gross domestic expenditure on research and development</t>
  </si>
  <si>
    <t>Labour and Social Protection</t>
  </si>
  <si>
    <t>Social protection coverage</t>
  </si>
  <si>
    <t>SDG 1.3.1, population covered by at least one social protection benefit</t>
  </si>
  <si>
    <t>Lifestyle Risks</t>
  </si>
  <si>
    <t>Premature NCD mortality</t>
  </si>
  <si>
    <t>Probability of dying between ages 30 and 70 from the four main non-communicable diseases</t>
  </si>
  <si>
    <t>Probability %</t>
  </si>
  <si>
    <t>Vulnerability</t>
  </si>
  <si>
    <t>INFORM Risk Index</t>
  </si>
  <si>
    <t>Composite of hazard exposure, vulnerability and lack of coping capacity</t>
  </si>
  <si>
    <t>Life expectancy at birth, total</t>
  </si>
  <si>
    <t>years</t>
  </si>
  <si>
    <t>Infant / child mortality rate</t>
  </si>
  <si>
    <t>Mortality rate, under-5 (per 1,000 live births)</t>
  </si>
  <si>
    <t>per 1,000</t>
  </si>
  <si>
    <t>Adult literacy rate, 15+</t>
  </si>
  <si>
    <t>Population enrolled at school</t>
  </si>
  <si>
    <t>Net enrolment rate, primary</t>
  </si>
  <si>
    <t>Workforce that is unemployed</t>
  </si>
  <si>
    <t>Unemployment, total (% of labour force, ILO modelled)</t>
  </si>
  <si>
    <t>Affordable energy</t>
  </si>
  <si>
    <t>Access to electricity</t>
  </si>
  <si>
    <t>Population with access to electricity</t>
  </si>
  <si>
    <t xml:space="preserve">Police-recorded serious assault per 100,000 </t>
  </si>
  <si>
    <t>per 100k</t>
  </si>
  <si>
    <t>Ratio of women to men in the workforce</t>
  </si>
  <si>
    <t>Ratio of female to male labour force participation rate</t>
  </si>
  <si>
    <t>ratio</t>
  </si>
  <si>
    <t>Elected representatives that are women</t>
  </si>
  <si>
    <t>Proportion of seats held by women in national parliament (lower house)</t>
  </si>
  <si>
    <t>Innovation &amp; Human Capital</t>
  </si>
  <si>
    <t>Internet Access</t>
  </si>
  <si>
    <t>Individuals using the internet (% of population)</t>
  </si>
  <si>
    <t>Labour &amp; Social Protection</t>
  </si>
  <si>
    <t>Child Labour</t>
  </si>
  <si>
    <t>Children aged 5 to 17 in child labour</t>
  </si>
  <si>
    <t>Net migration per 1,000 people (net migration / population x 1,000)</t>
  </si>
  <si>
    <t>Source organisation</t>
  </si>
  <si>
    <t>Yale Center for Environmental Law and Policy</t>
  </si>
  <si>
    <t>Energy Institute</t>
  </si>
  <si>
    <t>World Bank</t>
  </si>
  <si>
    <t>WHO</t>
  </si>
  <si>
    <t>UN Statistics Division</t>
  </si>
  <si>
    <t>WHO / UNICEF</t>
  </si>
  <si>
    <t>Energy Institute Statistical Review 2026; World Bank</t>
  </si>
  <si>
    <t>WRI Aqueduct 3.0 Country Rankings</t>
  </si>
  <si>
    <t>UNSD Environment Statistics</t>
  </si>
  <si>
    <t>World Bank ER.PTD.TOTL.ZS</t>
  </si>
  <si>
    <t>FAOSTAT (forest land)</t>
  </si>
  <si>
    <t>Global Forest Watch (France dashboard)</t>
  </si>
  <si>
    <t>ND-GAIN (download data)</t>
  </si>
  <si>
    <t>UNSD Environment Statistics (Governance)</t>
  </si>
  <si>
    <t>Energy Institute Statistical Review 2026</t>
  </si>
  <si>
    <t>#</t>
  </si>
  <si>
    <t>UN DESA</t>
  </si>
  <si>
    <t>World Bank SN.ITK.DEFC.ZS</t>
  </si>
  <si>
    <t>World Bank SI.POV.UMIC</t>
  </si>
  <si>
    <t>UNDP</t>
  </si>
  <si>
    <t>ILO</t>
  </si>
  <si>
    <t>EU Joint Research Centre</t>
  </si>
  <si>
    <t>World Bank SP.DYN.LE00.IN</t>
  </si>
  <si>
    <t>World Bank SH.DYN.MORT</t>
  </si>
  <si>
    <t>World Bank SE.ADT.LITR.ZS</t>
  </si>
  <si>
    <t>World Bank SE.PRM.NENR</t>
  </si>
  <si>
    <t>World Bank SL.UEM.TOTL.ZS</t>
  </si>
  <si>
    <t>World Bank EG.ELC.ACCS.ZS</t>
  </si>
  <si>
    <t>UNODC dp-crime (serious assault)</t>
  </si>
  <si>
    <t>World Bank SL.TLF.CACT.FM.NE.ZS</t>
  </si>
  <si>
    <t>World Bank SG.GEN.PARL.ZS</t>
  </si>
  <si>
    <t>ITU DataHub - https://datahub.itu.int/data/?i=11624</t>
  </si>
  <si>
    <t>ILO-UNICEF - https://www.ilo.org/sites/default/files/2025-06/2024%20Global%20Estimates%20of%20Child%20Labour%20Report.pdf</t>
  </si>
  <si>
    <t>World Bank SM.POP.NETM (with population)</t>
  </si>
  <si>
    <t>V-Dem Institute</t>
  </si>
  <si>
    <t>Institute for Economics and Peace</t>
  </si>
  <si>
    <t>Uppsala University</t>
  </si>
  <si>
    <t>Transparency International CPI 2025</t>
  </si>
  <si>
    <t>Fragile States Index (P3)</t>
  </si>
  <si>
    <t>Fraser Institute Economic Freedom</t>
  </si>
  <si>
    <t>RSF World Press Freedom Index</t>
  </si>
  <si>
    <t>IBP Open Budget Survey</t>
  </si>
  <si>
    <t>Non-Renewable Power Generation</t>
  </si>
  <si>
    <t>Involvement flag and share of installed generation capacity (GW), with share of generation revenue then generation volume (GWh) used where capacity is not available</t>
  </si>
  <si>
    <t>Thermal Coal Extraction and Coal Derivatives</t>
  </si>
  <si>
    <t>Nuclear Power Generation and Related Equipment / Services</t>
  </si>
  <si>
    <t>Prisons</t>
  </si>
  <si>
    <t>Oil Sands Extraction</t>
  </si>
  <si>
    <t>Oil Sands Involvement</t>
  </si>
  <si>
    <t>Oil &amp; Gas - Shale (Fracking Involvement)</t>
  </si>
  <si>
    <t>Arctic Drilling</t>
  </si>
  <si>
    <t>Animal Testing (Any)</t>
  </si>
  <si>
    <t>Animal Testing (Non-Mandatory)</t>
  </si>
  <si>
    <t>Genetically Modified Organisms (GMO) Production</t>
  </si>
  <si>
    <t>Human Embryonic Stem Cell</t>
  </si>
  <si>
    <t>ESG Data Convergence Initiative (EDCI)</t>
  </si>
  <si>
    <t>Scope 1 GHG Emissions</t>
  </si>
  <si>
    <t>Scope 1 greenhouse gas emissions in the year</t>
  </si>
  <si>
    <t>tCO₂e</t>
  </si>
  <si>
    <t>A score of 0 means that the company does not disclose the key number (Scope 1 emissions) needed to assess its performance versus peers for this metric.</t>
  </si>
  <si>
    <t>A score of 1 means that the company's Scope 1 emissions places it in the bottom quartile of its peer group.</t>
  </si>
  <si>
    <t>A score of 2 means that the company's Scope 1 emissions places it in the third quartile of its peer group.</t>
  </si>
  <si>
    <t>A score of 3 means that the company's Scope 1 emissions places it in the second quartile of its peer group.</t>
  </si>
  <si>
    <t>A score of 4 means that the company's Scope 1 emissions places it in the top quartile of its peer group.</t>
  </si>
  <si>
    <t>Scope 2 GHG Emissions</t>
  </si>
  <si>
    <t>Scope 2 greenhouse gas emissions in the year</t>
  </si>
  <si>
    <t>A score of 0 means that the company does not disclose the key number (Scope 2 emissions) needed to assess its performance versus peers for this metric.</t>
  </si>
  <si>
    <t>A score of 1 means that the company's Scope 2 emissions places it in the bottom quartile of its peer group.</t>
  </si>
  <si>
    <t>A score of 2 means that the company's Scope 2 emissions places it in the third quartile of its peer group.</t>
  </si>
  <si>
    <t>A score of 3 means that the company's Scope 2 emissions places it in the second quartile of its peer group.</t>
  </si>
  <si>
    <t>A score of 4 means that the company's Scope 2 emissions places it in the top quartile of its peer group.</t>
  </si>
  <si>
    <t>Scope 3 GHG Emissions</t>
  </si>
  <si>
    <t>Scope 3 greenhouse gas emissions in the year</t>
  </si>
  <si>
    <t>A score of 0 means that the company does not disclose the key number (Scope 3 emissions) needed to assess its performance versus peers for this metric.</t>
  </si>
  <si>
    <t>A score of 1 means that the company's Scope 3 emissions places it in the bottom quartile of its peer group.</t>
  </si>
  <si>
    <t>A score of 2 means that the company's Scope 3 emissions places it in the third quartile of its peer group.</t>
  </si>
  <si>
    <t>A score of 3 means that the company's Scope 3 emissions places it in the second quartile of its peer group.</t>
  </si>
  <si>
    <t>A score of 4 means that the company's Scope 3 emissions places it in the top quartile of its peer group.</t>
  </si>
  <si>
    <t>Renewable Energy Consumption</t>
  </si>
  <si>
    <t>Renewable energy consumed as % of total energy consumed</t>
  </si>
  <si>
    <t>A score of 0 means that the company does not disclose the key number (renewable energy consumed as % of total energy consumed) needed to assess its performance versus peers for this metric.</t>
  </si>
  <si>
    <t>A score of 1 means that the company's renewable energy consumed as % of total energy consumed places it in the bottom quartile of its peer group.</t>
  </si>
  <si>
    <t>A score of 2 means that the company's renewable energy consumed as % of total energy consumed places it in the third quartile of its peer group.</t>
  </si>
  <si>
    <t>A score of 3 means that the company's renewable energy consumed as % of total energy consumed places it in the second quartile of its peer group.</t>
  </si>
  <si>
    <t>A score of 4 means that the company's renewable energy consumed as % of total energy consumed places it in the top quartile of its peer group.</t>
  </si>
  <si>
    <t>Board and C-Suite Diversity</t>
  </si>
  <si>
    <t>Gender diversity on the Board</t>
  </si>
  <si>
    <t>% of the board that are women</t>
  </si>
  <si>
    <t>A score of 0 means that the company does not disclose the key number (% of the board that are women) needed to assess its performance versus peers for this metric.</t>
  </si>
  <si>
    <t>A score of 1 means that the company's % of directors who are women places it in the bottom quartile of its peer group.</t>
  </si>
  <si>
    <t>A score of 2 means that the company's % of directors who are women places it in the third quartile of its peer group.</t>
  </si>
  <si>
    <t>A score of 3 means that the company's % of directors who are women places it in the second quartile of its peer group.</t>
  </si>
  <si>
    <t>A score of 4 means that the company's % of directors who are women places it in the top quartile of its peer group.</t>
  </si>
  <si>
    <t>Gender diversity in the C-Suite</t>
  </si>
  <si>
    <t>% of the C-Suite that are women</t>
  </si>
  <si>
    <t>A score of 0 means that the company does not disclose the key number (% of the C-Suite that are women) needed to assess its performance versus peers for this metric.</t>
  </si>
  <si>
    <t>A score of 1 means that the % of the company's C-Suite who are women places it in the bottom quartile of its peer group.</t>
  </si>
  <si>
    <t>A score of 2 means that the % of the company's C-Suite who are women places it in the third quartile of its peer group.</t>
  </si>
  <si>
    <t>A score of 3 means that the % of the company's C-Suite who are women places it in the second quartile of its peer group.</t>
  </si>
  <si>
    <t>A score of 4 means that the % of the company's C-Suite who are women places it in the top quartile of its peer group.</t>
  </si>
  <si>
    <t>Board directors from under-represented groups</t>
  </si>
  <si>
    <t>% of the board that are from under-represented groups</t>
  </si>
  <si>
    <t>A score of 0 means that the company does not disclose the key number (% of the board that are from underrepresented groups) needed to assess its performance versus peers for this metric.</t>
  </si>
  <si>
    <t>A score of 1 means that the company's % of directors who are from underrepresented groups places it in the bottom quartile of its peer group.</t>
  </si>
  <si>
    <t>A score of 2 means that the company's % of directors who are from underrepresented groups places it in the third quartile of its peer group.</t>
  </si>
  <si>
    <t>A score of 3 means that the company's % of directors who are from underrepresented groups places it in the second quartile of its peer group.</t>
  </si>
  <si>
    <t>A score of 4 means that the company's % of directors who are from underrepresented groups places it in the top quartile of its peer group.</t>
  </si>
  <si>
    <t>Work-Related Injuries</t>
  </si>
  <si>
    <t>Work-related injuries</t>
  </si>
  <si>
    <t>Total number of work-related injuries in the year</t>
  </si>
  <si>
    <t>Number of injuries</t>
  </si>
  <si>
    <t>Recordable safety incident rate (work-related injuries per 100 employees)</t>
  </si>
  <si>
    <t>Injuries per 100 employees</t>
  </si>
  <si>
    <t>A score of 0 means that the company does not disclose the key numbers (total work-related accidents and number of FTE) needed to assess its performance versus peers for this metric.</t>
  </si>
  <si>
    <t>A score of 1 means that the company's recordable safety incident rate (work-related accidents per 100 employees) places it in the bottom quartile of its peer group.</t>
  </si>
  <si>
    <t>A score of 2 means that the company's recordable safety incident rate (work-related accidents per 100 employees) places it in the third quartile of its peer group.</t>
  </si>
  <si>
    <t>A score of 3 means that the company's recordable safety incident rate (work-related accidents per 100 employees) places it in the second quartile of its peer group.</t>
  </si>
  <si>
    <t>A score of 4 means that the company's recordable safety incident rate (work-related accidents per 100 employees) places it in the top quartile of its peer group.</t>
  </si>
  <si>
    <t>Work-related fatalities</t>
  </si>
  <si>
    <t>Number of employee fatalities in the year</t>
  </si>
  <si>
    <t>fatalities</t>
  </si>
  <si>
    <t>A score of 0 means that the company does not disclose the key number (employee fatalities) needed to assess its performance versus peers for this metric.</t>
  </si>
  <si>
    <t>A score of 1 means that the company's employee fatalities places it in the bottom quartile of its peer group.</t>
  </si>
  <si>
    <t>A score of 2 means that the company's employee fatalities places it in the third quartile of its peer group.</t>
  </si>
  <si>
    <t>A score of 3 means that the company's employee fatalities places it in the second quartile of its peer group.</t>
  </si>
  <si>
    <t>A score of 4 means that the company's employee fatalities places it in the top quartile of its peer group.</t>
  </si>
  <si>
    <t>Work days lost to injury</t>
  </si>
  <si>
    <t>Work days lost due to injury as % of total work days</t>
  </si>
  <si>
    <t>A score of 0 means that the company does not disclose the key numbers (number of work days lost due to injury and number of FTE) needed to assess its performance versus peers for this metric.</t>
  </si>
  <si>
    <t>A score of 1 means that the company's % of total work days lost due to injury places it in the bottom quartile of its peer group.</t>
  </si>
  <si>
    <t>A score of 2 means that the company's % of total work days lost due to injury places it in the third quartile of its peer group.</t>
  </si>
  <si>
    <t>A score of 3 means that the company's % of total work days lost due to injury places it in the second quartile of its peer group.</t>
  </si>
  <si>
    <t>A score of 4 means that the company's % of total work days lost due to injury places it in the top quartile of its peer group.</t>
  </si>
  <si>
    <t>Net New Hires and Turnover</t>
  </si>
  <si>
    <t>Total number of Full Time Equivalents (FTE) in current year</t>
  </si>
  <si>
    <t>Total number of full time equivalent employees in the current year</t>
  </si>
  <si>
    <t>FTEs</t>
  </si>
  <si>
    <t>N/A - this is an input to the net new hires metrics and is not scored in its own right.</t>
  </si>
  <si>
    <t>Total number of Full Time Equivalents (FTE) in previous year</t>
  </si>
  <si>
    <t>Total number of full time equivalent employees in the previous year</t>
  </si>
  <si>
    <t>Organic Net New Hires</t>
  </si>
  <si>
    <t>Net change in FTEs year on year, excluding changes due to M&amp;A and disposals</t>
  </si>
  <si>
    <t>A score of 0 means that the company does not disclose the key numbers (number of current and previous year FTEs and net change in number of employees due to M&amp;A and/or disposals) needed to assess its performance versus peers for this metric.</t>
  </si>
  <si>
    <t>A score of 1 means that the company's organic net new hires places it in the bottom quartile of its peer group.</t>
  </si>
  <si>
    <t>A score of 2 means that the company's organic net new hires places it in the third quartile of its peer group.</t>
  </si>
  <si>
    <t>A score of 3 means that the company's organic net new hires places it in the second quartile of its peer group.</t>
  </si>
  <si>
    <t>A score of 4 means that the company's organic net new hires places it in the top quartile of its peer group.</t>
  </si>
  <si>
    <t>Total Net New Hires</t>
  </si>
  <si>
    <t>Net change in FTEs between the previous and current year</t>
  </si>
  <si>
    <t>A score of 0 means that the company does not disclose the key numbers (number of current and previous year FTEs) needed to assess its performance versus peers for this metric.</t>
  </si>
  <si>
    <t>A score of 1 means that the company's total net new hires places it in the bottom quartile of its peer group.</t>
  </si>
  <si>
    <t>A score of 2 means that the company's total net new hires places it in the third quartile of its peer group.</t>
  </si>
  <si>
    <t>A score of 3 means that the company's total net new hires places it in the second quartile of its peer group.</t>
  </si>
  <si>
    <t>A score of 4 means that the company's total net new hires places it in the top quartile of its peer group.</t>
  </si>
  <si>
    <t>Annual organic % turnover</t>
  </si>
  <si>
    <t>Staff turnover as a % of the workforce in the year</t>
  </si>
  <si>
    <t>Employee Engagement</t>
  </si>
  <si>
    <t>Conducting an employee survey (Y/N)</t>
  </si>
  <si>
    <t>Whether the company conducts an annual employee survey</t>
  </si>
  <si>
    <t>Y/N</t>
  </si>
  <si>
    <t>A score of 0 means that the company does not disclose if they conduct an annual employee survey.</t>
  </si>
  <si>
    <t>A score of 1 means that the company does not conduct an annual employee survey.</t>
  </si>
  <si>
    <t>N/A - this is a binary metric, scored 0, 1 or 4 only.</t>
  </si>
  <si>
    <t>A score of 4 means that the company does conduct an annual employee survey.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</si>
</sst>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4">
    <font>
      <sz val="11"/>
      <color theme="1"/>
      <name val="ArialMT"/>
      <family val="2"/>
    </font>
    <font>
      <sz val="11"/>
      <color theme="1"/>
      <name val="Calibri"/>
      <family val="2"/>
      <scheme val="minor"/>
    </font>
    <font>
      <u/>
      <sz val="12"/>
      <color theme="10"/>
      <name val="Calibri"/>
      <family val="2"/>
      <scheme val="minor"/>
    </font>
    <font>
      <sz val="9"/>
      <color theme="1"/>
      <name val="Avenir Light"/>
      <family val="2"/>
    </font>
    <font>
      <sz val="10"/>
      <color theme="1"/>
      <name val="Avenir Light"/>
      <family val="2"/>
    </font>
    <font>
      <sz val="9"/>
      <color theme="1"/>
      <name val="Avenir Book"/>
      <family val="2"/>
    </font>
    <font>
      <sz val="8"/>
      <color theme="1"/>
      <name val="Arial"/>
      <family val="2"/>
    </font>
    <font>
      <sz val="10"/>
      <color theme="1"/>
      <name val="Arial"/>
      <family val="2"/>
    </font>
    <font>
      <b/>
      <sz val="10"/>
      <color rgb="FF000000"/>
      <name val="Tahoma"/>
      <family val="2"/>
    </font>
    <font>
      <sz val="10"/>
      <color rgb="FF000000"/>
      <name val="Tahoma"/>
      <family val="2"/>
    </font>
    <font>
      <sz val="11"/>
      <color theme="1"/>
      <name val="Avenir Light"/>
      <family val="2"/>
    </font>
    <font>
      <sz val="11"/>
      <color rgb="FF7030A0"/>
      <name val="Avenir Light"/>
      <family val="2"/>
    </font>
    <font>
      <sz val="9"/>
      <color rgb="FF000000"/>
      <name val="Avenir Light"/>
      <family val="2"/>
    </font>
    <font>
      <b/>
      <sz val="11"/>
      <color theme="1"/>
      <name val="Avenir Light"/>
      <family val="2"/>
    </font>
    <font>
      <i/>
      <sz val="9"/>
      <color theme="0" tint="-0.499984740745262"/>
      <name val="Avenir Light"/>
      <family val="2"/>
    </font>
    <font>
      <b/>
      <sz val="9"/>
      <color theme="1"/>
      <name val="Avenir Light"/>
      <family val="2"/>
    </font>
    <font>
      <sz val="9"/>
      <color rgb="FF7030A0"/>
      <name val="Avenir Light"/>
      <family val="2"/>
    </font>
    <font>
      <sz val="9"/>
      <color rgb="FFFF0000"/>
      <name val="Avenir Light"/>
      <family val="2"/>
    </font>
    <font>
      <i/>
      <sz val="9"/>
      <color theme="1"/>
      <name val="Avenir Light"/>
      <family val="2"/>
    </font>
    <font>
      <b/>
      <sz val="11"/>
      <color rgb="FF7030A0"/>
      <name val="Avenir Light"/>
      <family val="2"/>
    </font>
    <font>
      <strike/>
      <sz val="11"/>
      <color rgb="FF7030A0"/>
      <name val="Avenir Light"/>
      <family val="2"/>
    </font>
    <font>
      <b/>
      <u/>
      <sz val="11"/>
      <color rgb="FF0070C0"/>
      <name val="Avenir Light"/>
      <family val="2"/>
    </font>
    <font>
      <b/>
      <sz val="11"/>
      <color rgb="FF0070C0"/>
      <name val="Avenir Light"/>
      <family val="2"/>
    </font>
    <font>
      <b/>
      <sz val="11"/>
      <color rgb="FFD90000"/>
      <name val="Avenir Light"/>
      <family val="2"/>
    </font>
    <font>
      <i/>
      <sz val="11"/>
      <color theme="1"/>
      <name val="Avenir Light"/>
      <family val="2"/>
    </font>
    <font>
      <sz val="11"/>
      <color rgb="FF0070C0"/>
      <name val="Avenir Light"/>
      <family val="2"/>
    </font>
    <font>
      <b/>
      <sz val="10"/>
      <color theme="9" tint="-0.499984740745262"/>
      <name val="Al Nile"/>
      <charset val="178"/>
    </font>
    <font>
      <b/>
      <sz val="9"/>
      <color theme="9" tint="-0.499984740745262"/>
      <name val="Avenir Light"/>
      <family val="2"/>
    </font>
    <font>
      <b/>
      <sz val="9"/>
      <color rgb="FF375623"/>
      <name val="Avenir Light"/>
      <family val="2"/>
    </font>
    <font>
      <sz val="9"/>
      <color rgb="FF000000"/>
      <name val="Avenir Book"/>
      <family val="2"/>
    </font>
    <font>
      <sz val="12"/>
      <color rgb="FF000000"/>
      <name val="Avenir Book"/>
      <family val="2"/>
    </font>
    <font>
      <b/>
      <sz val="12"/>
      <color rgb="FF000000"/>
      <name val="Avenir Book"/>
      <family val="2"/>
    </font>
    <font>
      <sz val="11"/>
      <color theme="1"/>
      <name val="Avenir Book"/>
      <family val="2"/>
    </font>
    <font>
      <b/>
      <sz val="11"/>
      <color rgb="FF000000"/>
      <name val="Avenir Book"/>
      <family val="2"/>
    </font>
    <font>
      <sz val="11"/>
      <color rgb="FF000000"/>
      <name val="Avenir Book"/>
      <family val="2"/>
    </font>
    <font>
      <b/>
      <u/>
      <sz val="12"/>
      <color rgb="FF0070C0"/>
      <name val="Avenir Light"/>
      <family val="2"/>
    </font>
    <font>
      <b/>
      <sz val="12"/>
      <color rgb="FF0070C0"/>
      <name val="Avenir Light"/>
      <family val="2"/>
    </font>
    <font>
      <sz val="12"/>
      <color theme="1"/>
      <name val="Avenir Light"/>
      <family val="2"/>
    </font>
    <font>
      <i/>
      <sz val="12"/>
      <color theme="1"/>
      <name val="Avenir Light"/>
      <family val="2"/>
    </font>
    <font>
      <sz val="11"/>
      <color rgb="FF575962"/>
      <name val="Avenir Light"/>
      <family val="2"/>
    </font>
    <font>
      <sz val="10"/>
      <color theme="1"/>
      <name val="ArialMT"/>
      <family val="2"/>
    </font>
    <font>
      <sz val="10"/>
      <color theme="1"/>
      <name val="Avenir Book"/>
      <family val="2"/>
    </font>
    <font>
      <sz val="10"/>
      <color rgb="FF000000"/>
      <name val="Arial"/>
      <family val="2"/>
    </font>
    <font>
      <b/>
      <sz val="10"/>
      <color rgb="FF000000"/>
      <name val="Arial"/>
      <family val="2"/>
    </font>
    <font>
      <sz val="11"/>
      <color rgb="FF7030A0"/>
      <name val="Avenir Book"/>
      <family val="2"/>
    </font>
    <font>
      <sz val="12"/>
      <color rgb="FF7030A0"/>
      <name val="Avenir Light"/>
      <family val="2"/>
    </font>
    <font>
      <u/>
      <sz val="12"/>
      <color rgb="FF7030A0"/>
      <name val="Avenir Light"/>
      <family val="2"/>
    </font>
    <font>
      <i/>
      <sz val="12"/>
      <color rgb="FF7030A0"/>
      <name val="Avenir Light"/>
      <family val="2"/>
    </font>
    <font>
      <sz val="11"/>
      <color rgb="FF7030A0"/>
      <name val="ArialMT"/>
      <family val="2"/>
    </font>
    <font>
      <i/>
      <sz val="11"/>
      <color rgb="FF7030A0"/>
      <name val="Avenir Book"/>
      <family val="2"/>
    </font>
    <font>
      <sz val="11"/>
      <color theme="1"/>
      <name val="Arial"/>
      <family val="2"/>
    </font>
    <font>
      <sz val="11"/>
      <color rgb="FF000000"/>
      <name val="Arial"/>
      <family val="2"/>
    </font>
    <font>
      <sz val="11"/>
      <color rgb="FF7030A0"/>
      <name val="Arial"/>
      <family val="2"/>
    </font>
    <font>
      <b/>
      <sz val="12"/>
      <color rgb="FF7030A0"/>
      <name val="Avenir Light"/>
      <family val="2"/>
    </font>
    <font>
      <sz val="8"/>
      <name val="ArialMT"/>
      <family val="2"/>
    </font>
    <font>
      <b/>
      <sz val="11"/>
      <color rgb="FF000000"/>
      <name val="Avenir Light"/>
      <family val="2"/>
    </font>
    <font>
      <sz val="11"/>
      <color rgb="FF354052"/>
      <name val="Avenir Light"/>
      <family val="2"/>
    </font>
    <font>
      <b/>
      <sz val="14"/>
      <name val="Avenir Light"/>
      <family val="2"/>
    </font>
    <font>
      <i/>
      <sz val="11"/>
      <name val="Avenir Light"/>
      <family val="2"/>
    </font>
    <font>
      <sz val="11"/>
      <name val="ArialMT"/>
      <family val="2"/>
    </font>
    <font>
      <sz val="10"/>
      <name val="Avenir Next LT Pro"/>
      <family val="2"/>
    </font>
    <font>
      <b/>
      <sz val="10"/>
      <color rgb="FFFFFFFF"/>
      <name val="Avenir Next LT Pro"/>
      <family val="2"/>
    </font>
    <font>
      <sz val="10"/>
      <color theme="1"/>
      <name val="Avenir Next LT Pro"/>
      <family val="2"/>
    </font>
    <font>
      <b/>
      <sz val="10"/>
      <color rgb="FF1F4E79"/>
      <name val="Avenir Next LT Pro"/>
      <family val="2"/>
    </font>
  </fonts>
  <fills count="2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rgb="FFD9D9D9"/>
        <bgColor rgb="FF000000"/>
      </patternFill>
    </fill>
    <fill>
      <patternFill patternType="solid">
        <fgColor rgb="FFFFFFFF"/>
        <bgColor rgb="FF000000"/>
      </patternFill>
    </fill>
    <fill>
      <patternFill patternType="solid">
        <fgColor rgb="FFE2EFDA"/>
        <bgColor rgb="FF000000"/>
      </patternFill>
    </fill>
    <fill>
      <patternFill patternType="solid">
        <fgColor rgb="FFFFF2CC"/>
        <bgColor rgb="FF000000"/>
      </patternFill>
    </fill>
    <fill>
      <patternFill patternType="solid">
        <fgColor rgb="FFD9E1F2"/>
        <bgColor rgb="FF000000"/>
      </patternFill>
    </fill>
    <fill>
      <patternFill patternType="solid">
        <fgColor theme="2" tint="-9.9978637043366805E-2"/>
        <bgColor indexed="64"/>
      </patternFill>
    </fill>
    <fill>
      <patternFill patternType="solid">
        <fgColor rgb="FF92D050"/>
        <bgColor indexed="64"/>
      </patternFill>
    </fill>
    <fill>
      <patternFill patternType="solid">
        <fgColor rgb="FFFF0000"/>
        <bgColor indexed="64"/>
      </patternFill>
    </fill>
    <fill>
      <patternFill patternType="solid">
        <fgColor theme="4" tint="0.79998168889431442"/>
        <bgColor indexed="64"/>
      </patternFill>
    </fill>
    <fill>
      <patternFill patternType="solid">
        <fgColor rgb="FFFFFFFF"/>
        <bgColor indexed="64"/>
      </patternFill>
    </fill>
    <fill>
      <patternFill patternType="solid">
        <fgColor rgb="FFE2EFDA"/>
        <bgColor indexed="64"/>
      </patternFill>
    </fill>
    <fill>
      <patternFill patternType="solid">
        <fgColor rgb="FFDBDBDB"/>
        <bgColor indexed="64"/>
      </patternFill>
    </fill>
    <fill>
      <patternFill patternType="solid">
        <fgColor rgb="FF76D6FF"/>
        <bgColor indexed="64"/>
      </patternFill>
    </fill>
    <fill>
      <patternFill patternType="solid">
        <fgColor rgb="FF00B050"/>
        <bgColor indexed="64"/>
      </patternFill>
    </fill>
    <fill>
      <patternFill patternType="solid">
        <fgColor rgb="FF1F4E79"/>
        <bgColor rgb="FF003366"/>
      </patternFill>
    </fill>
    <fill>
      <patternFill patternType="solid">
        <fgColor rgb="FFE2EFDA"/>
        <bgColor rgb="FFDDEBF7"/>
      </patternFill>
    </fill>
    <fill>
      <patternFill patternType="solid">
        <fgColor rgb="FFE9E1F2"/>
        <bgColor rgb="FFDDEBF7"/>
      </patternFill>
    </fill>
    <fill>
      <patternFill patternType="solid">
        <fgColor rgb="FFDDEBF7"/>
        <bgColor rgb="FFE9E1F2"/>
      </patternFill>
    </fill>
  </fills>
  <borders count="30">
    <border>
      <left/>
      <right/>
      <top/>
      <bottom/>
      <diagonal/>
    </border>
    <border>
      <left style="medium">
        <color rgb="FFCCCCCC"/>
      </left>
      <right style="medium">
        <color rgb="FFCCCCCC"/>
      </right>
      <top style="medium">
        <color rgb="FFCCCCCC"/>
      </top>
      <bottom style="medium">
        <color rgb="FFCCCCCC"/>
      </bottom>
      <diagonal/>
    </border>
    <border>
      <left/>
      <right style="thin">
        <color indexed="64"/>
      </right>
      <top/>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rgb="FFD9D9D9"/>
      </top>
      <bottom/>
      <diagonal/>
    </border>
    <border>
      <left style="thin">
        <color rgb="FFD9D9D9"/>
      </left>
      <right style="thin">
        <color rgb="FFD9D9D9"/>
      </right>
      <top/>
      <bottom style="thin">
        <color rgb="FFD9D9D9"/>
      </bottom>
      <diagonal/>
    </border>
    <border>
      <left/>
      <right style="thin">
        <color rgb="FFD9D9D9"/>
      </right>
      <top style="thin">
        <color rgb="FFD9D9D9"/>
      </top>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D9D9D9"/>
      </left>
      <right style="thin">
        <color rgb="FFD9D9D9"/>
      </right>
      <top/>
      <bottom/>
      <diagonal/>
    </border>
    <border>
      <left/>
      <right style="thin">
        <color rgb="FFD9D9D9"/>
      </right>
      <top/>
      <bottom style="thin">
        <color rgb="FFD9D9D9"/>
      </bottom>
      <diagonal/>
    </border>
    <border>
      <left style="thin">
        <color rgb="FFD9D9D9"/>
      </left>
      <right style="thin">
        <color rgb="FFD9D9D9"/>
      </right>
      <top style="thin">
        <color rgb="FFD9D9D9"/>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style="thin">
        <color rgb="FFBFBFBF"/>
      </left>
      <right style="thin">
        <color rgb="FFBFBFBF"/>
      </right>
      <top/>
      <bottom style="thin">
        <color rgb="FFBFBFBF"/>
      </bottom>
      <diagonal/>
    </border>
    <border>
      <left/>
      <right style="thin">
        <color rgb="FFBFBFBF"/>
      </right>
      <top/>
      <bottom style="thin">
        <color rgb="FFBFBFBF"/>
      </bottom>
      <diagonal/>
    </border>
  </borders>
  <cellStyleXfs count="3">
    <xf numFmtId="0" fontId="0" fillId="0" borderId="0"/>
    <xf numFmtId="0" fontId="2" fillId="0" borderId="0" applyNumberFormat="0" applyFill="0" applyBorder="0" applyAlignment="0" applyProtection="0"/>
    <xf numFmtId="0" fontId="1" fillId="0" borderId="0"/>
  </cellStyleXfs>
  <cellXfs count="235">
    <xf numFmtId="0" fontId="0" fillId="0" borderId="0" xfId="0"/>
    <xf numFmtId="0" fontId="0" fillId="2" borderId="0" xfId="0" applyFill="1"/>
    <xf numFmtId="0" fontId="0" fillId="2" borderId="0" xfId="0" applyFill="1" applyAlignment="1">
      <alignment horizontal="center"/>
    </xf>
    <xf numFmtId="0" fontId="0" fillId="3" borderId="0" xfId="0" applyFill="1" applyAlignment="1">
      <alignment horizontal="left"/>
    </xf>
    <xf numFmtId="0" fontId="3" fillId="0" borderId="0" xfId="0" applyFont="1" applyAlignment="1">
      <alignment wrapText="1"/>
    </xf>
    <xf numFmtId="0" fontId="4" fillId="2" borderId="0" xfId="0" applyFont="1" applyFill="1" applyAlignment="1">
      <alignment wrapText="1"/>
    </xf>
    <xf numFmtId="0" fontId="5" fillId="3" borderId="0" xfId="0" applyFont="1" applyFill="1" applyAlignment="1">
      <alignment horizontal="left" wrapText="1"/>
    </xf>
    <xf numFmtId="0" fontId="4" fillId="0" borderId="0" xfId="0" applyFont="1" applyAlignment="1">
      <alignment wrapText="1"/>
    </xf>
    <xf numFmtId="0" fontId="6" fillId="0" borderId="0" xfId="0" applyFont="1" applyAlignment="1">
      <alignment wrapText="1"/>
    </xf>
    <xf numFmtId="0" fontId="0" fillId="2" borderId="0" xfId="0" applyFill="1" applyAlignment="1">
      <alignment horizontal="center" wrapText="1"/>
    </xf>
    <xf numFmtId="0" fontId="10" fillId="0" borderId="0" xfId="0" applyFont="1"/>
    <xf numFmtId="0" fontId="3" fillId="0" borderId="0" xfId="0" applyFont="1"/>
    <xf numFmtId="0" fontId="11" fillId="0" borderId="0" xfId="0" applyFont="1"/>
    <xf numFmtId="0" fontId="16" fillId="0" borderId="0" xfId="0" applyFont="1" applyAlignment="1">
      <alignment wrapText="1"/>
    </xf>
    <xf numFmtId="0" fontId="21" fillId="0" borderId="0" xfId="1" applyFont="1" applyAlignment="1">
      <alignment wrapText="1"/>
    </xf>
    <xf numFmtId="0" fontId="11" fillId="0" borderId="0" xfId="0" applyFont="1" applyAlignment="1">
      <alignment wrapText="1"/>
    </xf>
    <xf numFmtId="0" fontId="22" fillId="0" borderId="0" xfId="0" applyFont="1" applyAlignment="1">
      <alignment wrapText="1"/>
    </xf>
    <xf numFmtId="0" fontId="23" fillId="0" borderId="0" xfId="0" applyFont="1" applyAlignment="1">
      <alignment wrapText="1"/>
    </xf>
    <xf numFmtId="0" fontId="10" fillId="0" borderId="0" xfId="0" applyFont="1" applyAlignment="1">
      <alignment horizontal="left" wrapText="1"/>
    </xf>
    <xf numFmtId="0" fontId="10" fillId="0" borderId="0" xfId="0" applyFont="1" applyAlignment="1">
      <alignment wrapText="1"/>
    </xf>
    <xf numFmtId="0" fontId="11" fillId="0" borderId="0" xfId="0" applyFont="1" applyAlignment="1">
      <alignment horizontal="left" wrapText="1"/>
    </xf>
    <xf numFmtId="0" fontId="24" fillId="0" borderId="0" xfId="0" applyFont="1" applyAlignment="1">
      <alignment wrapText="1"/>
    </xf>
    <xf numFmtId="0" fontId="25" fillId="0" borderId="0" xfId="0" applyFont="1"/>
    <xf numFmtId="0" fontId="22" fillId="0" borderId="0" xfId="0" applyFont="1"/>
    <xf numFmtId="0" fontId="25" fillId="0" borderId="0" xfId="0" applyFont="1" applyAlignment="1">
      <alignment wrapText="1"/>
    </xf>
    <xf numFmtId="0" fontId="0" fillId="0" borderId="0" xfId="0" applyAlignment="1">
      <alignment horizontal="left"/>
    </xf>
    <xf numFmtId="0" fontId="35" fillId="0" borderId="0" xfId="1" applyFont="1" applyAlignment="1">
      <alignment wrapText="1"/>
    </xf>
    <xf numFmtId="0" fontId="36" fillId="0" borderId="0" xfId="0" applyFont="1" applyAlignment="1">
      <alignment wrapText="1"/>
    </xf>
    <xf numFmtId="0" fontId="37" fillId="0" borderId="0" xfId="0" applyFont="1" applyAlignment="1">
      <alignment wrapText="1"/>
    </xf>
    <xf numFmtId="0" fontId="37" fillId="0" borderId="0" xfId="0" applyFont="1" applyAlignment="1">
      <alignment horizontal="left" wrapText="1"/>
    </xf>
    <xf numFmtId="0" fontId="38" fillId="0" borderId="0" xfId="0" applyFont="1" applyAlignment="1">
      <alignment wrapText="1"/>
    </xf>
    <xf numFmtId="0" fontId="39" fillId="0" borderId="0" xfId="0" applyFont="1" applyAlignment="1">
      <alignment wrapText="1"/>
    </xf>
    <xf numFmtId="0" fontId="10" fillId="3" borderId="0" xfId="0" applyFont="1" applyFill="1" applyAlignment="1">
      <alignment horizontal="left" wrapText="1"/>
    </xf>
    <xf numFmtId="0" fontId="10" fillId="13" borderId="0" xfId="0" applyFont="1" applyFill="1" applyAlignment="1">
      <alignment wrapText="1"/>
    </xf>
    <xf numFmtId="0" fontId="10" fillId="6" borderId="0" xfId="0" applyFont="1" applyFill="1" applyAlignment="1">
      <alignment wrapText="1"/>
    </xf>
    <xf numFmtId="0" fontId="10" fillId="14" borderId="0" xfId="0" applyFont="1" applyFill="1" applyAlignment="1">
      <alignment wrapText="1"/>
    </xf>
    <xf numFmtId="0" fontId="10" fillId="12" borderId="0" xfId="0" applyFont="1" applyFill="1" applyAlignment="1">
      <alignment wrapText="1"/>
    </xf>
    <xf numFmtId="0" fontId="40" fillId="0" borderId="0" xfId="0" applyFont="1"/>
    <xf numFmtId="0" fontId="40" fillId="3" borderId="0" xfId="0" applyFont="1" applyFill="1"/>
    <xf numFmtId="0" fontId="40" fillId="2" borderId="0" xfId="0" applyFont="1" applyFill="1"/>
    <xf numFmtId="0" fontId="40" fillId="2" borderId="0" xfId="0" applyFont="1" applyFill="1" applyAlignment="1">
      <alignment horizontal="center"/>
    </xf>
    <xf numFmtId="0" fontId="40" fillId="3" borderId="0" xfId="0" applyFont="1" applyFill="1" applyAlignment="1">
      <alignment horizontal="left"/>
    </xf>
    <xf numFmtId="0" fontId="40" fillId="2" borderId="0" xfId="0" applyFont="1" applyFill="1" applyAlignment="1">
      <alignment horizontal="left"/>
    </xf>
    <xf numFmtId="0" fontId="4" fillId="3" borderId="0" xfId="0" applyFont="1" applyFill="1" applyAlignment="1">
      <alignment wrapText="1"/>
    </xf>
    <xf numFmtId="0" fontId="41" fillId="3" borderId="0" xfId="0" applyFont="1" applyFill="1" applyAlignment="1">
      <alignment horizontal="left" wrapText="1"/>
    </xf>
    <xf numFmtId="0" fontId="7" fillId="0" borderId="0" xfId="0" applyFont="1" applyAlignment="1">
      <alignment wrapText="1"/>
    </xf>
    <xf numFmtId="0" fontId="7" fillId="3" borderId="0" xfId="0" applyFont="1" applyFill="1" applyAlignment="1">
      <alignment wrapText="1"/>
    </xf>
    <xf numFmtId="0" fontId="42" fillId="3" borderId="0" xfId="0" applyFont="1" applyFill="1" applyAlignment="1">
      <alignment wrapText="1"/>
    </xf>
    <xf numFmtId="0" fontId="43" fillId="0" borderId="1" xfId="0" applyFont="1" applyBorder="1" applyAlignment="1">
      <alignment wrapText="1"/>
    </xf>
    <xf numFmtId="0" fontId="42" fillId="3" borderId="1" xfId="0" applyFont="1" applyFill="1" applyBorder="1" applyAlignment="1">
      <alignment wrapText="1"/>
    </xf>
    <xf numFmtId="0" fontId="43" fillId="3" borderId="1" xfId="0" applyFont="1" applyFill="1" applyBorder="1" applyAlignment="1">
      <alignment wrapText="1"/>
    </xf>
    <xf numFmtId="0" fontId="45" fillId="0" borderId="0" xfId="0" applyFont="1" applyAlignment="1">
      <alignment wrapText="1"/>
    </xf>
    <xf numFmtId="0" fontId="46" fillId="0" borderId="0" xfId="1" applyFont="1" applyAlignment="1">
      <alignment wrapText="1"/>
    </xf>
    <xf numFmtId="0" fontId="45" fillId="0" borderId="0" xfId="0" applyFont="1" applyAlignment="1">
      <alignment horizontal="left" wrapText="1"/>
    </xf>
    <xf numFmtId="0" fontId="47" fillId="0" borderId="0" xfId="0" applyFont="1" applyAlignment="1">
      <alignment wrapText="1"/>
    </xf>
    <xf numFmtId="0" fontId="3" fillId="0" borderId="0" xfId="0" applyFont="1" applyAlignment="1">
      <alignment horizontal="left" vertical="center"/>
    </xf>
    <xf numFmtId="0" fontId="3" fillId="4" borderId="0" xfId="0" applyFont="1" applyFill="1" applyAlignment="1">
      <alignment horizontal="left" vertical="center" wrapText="1"/>
    </xf>
    <xf numFmtId="0" fontId="17" fillId="0" borderId="0" xfId="0" applyFont="1" applyAlignment="1">
      <alignment horizontal="left" vertical="center"/>
    </xf>
    <xf numFmtId="0" fontId="3" fillId="0" borderId="0" xfId="0" applyFont="1" applyAlignment="1">
      <alignment horizontal="left" vertical="center" wrapText="1"/>
    </xf>
    <xf numFmtId="0" fontId="12" fillId="0" borderId="0" xfId="0" applyFont="1" applyAlignment="1">
      <alignment horizontal="left" vertical="center"/>
    </xf>
    <xf numFmtId="0" fontId="12" fillId="0" borderId="0" xfId="0" applyFont="1" applyAlignment="1">
      <alignment horizontal="left" vertical="center" wrapText="1"/>
    </xf>
    <xf numFmtId="0" fontId="14" fillId="0" borderId="0" xfId="0" applyFont="1" applyAlignment="1">
      <alignment horizontal="left" vertical="center"/>
    </xf>
    <xf numFmtId="0" fontId="12" fillId="4" borderId="0" xfId="0" applyFont="1" applyFill="1" applyAlignment="1">
      <alignment horizontal="left" vertical="center" wrapText="1"/>
    </xf>
    <xf numFmtId="0" fontId="11" fillId="3" borderId="0" xfId="0" applyFont="1" applyFill="1" applyAlignment="1">
      <alignment horizontal="left" vertical="center" wrapText="1"/>
    </xf>
    <xf numFmtId="0" fontId="0" fillId="3" borderId="0" xfId="0" applyFill="1" applyAlignment="1">
      <alignment horizontal="left" vertical="center"/>
    </xf>
    <xf numFmtId="0" fontId="26" fillId="3" borderId="0" xfId="0" applyFont="1" applyFill="1" applyAlignment="1">
      <alignment horizontal="left" vertical="center" wrapText="1"/>
    </xf>
    <xf numFmtId="0" fontId="5" fillId="3" borderId="0" xfId="0" applyFont="1" applyFill="1" applyAlignment="1">
      <alignment horizontal="left" vertical="center" wrapText="1"/>
    </xf>
    <xf numFmtId="0" fontId="3" fillId="0" borderId="0" xfId="0" quotePrefix="1" applyFont="1" applyAlignment="1">
      <alignment horizontal="left" vertical="center"/>
    </xf>
    <xf numFmtId="16" fontId="3" fillId="0" borderId="0" xfId="0" quotePrefix="1" applyNumberFormat="1" applyFont="1" applyAlignment="1">
      <alignment horizontal="left" vertical="center"/>
    </xf>
    <xf numFmtId="0" fontId="5" fillId="0" borderId="0" xfId="0" applyFont="1" applyAlignment="1">
      <alignment horizontal="left" vertical="center" wrapText="1"/>
    </xf>
    <xf numFmtId="0" fontId="18" fillId="0" borderId="0" xfId="0" applyFont="1" applyAlignment="1">
      <alignment horizontal="left" vertical="center"/>
    </xf>
    <xf numFmtId="0" fontId="5" fillId="0" borderId="0" xfId="0" applyFont="1" applyAlignment="1">
      <alignment horizontal="left" vertical="center"/>
    </xf>
    <xf numFmtId="0" fontId="29" fillId="0" borderId="0" xfId="0" applyFont="1" applyAlignment="1">
      <alignment horizontal="left" vertical="center" wrapText="1"/>
    </xf>
    <xf numFmtId="0" fontId="11" fillId="0" borderId="0" xfId="0" applyFont="1" applyAlignment="1">
      <alignment horizontal="left" vertical="center"/>
    </xf>
    <xf numFmtId="0" fontId="11" fillId="0" borderId="0" xfId="0" applyFont="1" applyAlignment="1">
      <alignment horizontal="left" vertical="center" wrapText="1"/>
    </xf>
    <xf numFmtId="0" fontId="10" fillId="0" borderId="0" xfId="0" applyFont="1" applyAlignment="1">
      <alignment horizontal="left" vertical="center"/>
    </xf>
    <xf numFmtId="0" fontId="19" fillId="3" borderId="0" xfId="0" applyFont="1" applyFill="1" applyAlignment="1">
      <alignment horizontal="left" vertical="center" wrapText="1"/>
    </xf>
    <xf numFmtId="0" fontId="10" fillId="3" borderId="0" xfId="0" applyFont="1" applyFill="1" applyAlignment="1">
      <alignment horizontal="left" vertical="center"/>
    </xf>
    <xf numFmtId="0" fontId="0" fillId="0" borderId="0" xfId="0" applyAlignment="1">
      <alignment horizontal="left" vertical="center"/>
    </xf>
    <xf numFmtId="0" fontId="11" fillId="3" borderId="2" xfId="0" applyFont="1" applyFill="1" applyBorder="1" applyAlignment="1">
      <alignment horizontal="left" vertical="center"/>
    </xf>
    <xf numFmtId="0" fontId="11" fillId="3" borderId="0" xfId="0" applyFont="1" applyFill="1" applyAlignment="1">
      <alignment horizontal="left" vertical="center"/>
    </xf>
    <xf numFmtId="0" fontId="27" fillId="0" borderId="0" xfId="0" applyFont="1" applyAlignment="1">
      <alignment horizontal="left" vertical="center" wrapText="1"/>
    </xf>
    <xf numFmtId="0" fontId="13" fillId="0" borderId="0" xfId="0" applyFont="1" applyAlignment="1">
      <alignment horizontal="left" vertical="center"/>
    </xf>
    <xf numFmtId="0" fontId="15" fillId="0" borderId="0" xfId="0" applyFont="1" applyAlignment="1">
      <alignment horizontal="left" vertical="center"/>
    </xf>
    <xf numFmtId="0" fontId="28" fillId="0" borderId="0" xfId="0" applyFont="1" applyAlignment="1">
      <alignment horizontal="left" vertical="center" wrapText="1"/>
    </xf>
    <xf numFmtId="0" fontId="20" fillId="3" borderId="2" xfId="0" applyFont="1" applyFill="1" applyBorder="1" applyAlignment="1">
      <alignment horizontal="left" vertical="center"/>
    </xf>
    <xf numFmtId="0" fontId="20" fillId="3" borderId="0" xfId="0" applyFont="1" applyFill="1" applyAlignment="1">
      <alignment horizontal="left" vertical="center"/>
    </xf>
    <xf numFmtId="0" fontId="20" fillId="3" borderId="0" xfId="0" applyFont="1" applyFill="1" applyAlignment="1">
      <alignment horizontal="left" vertical="center" wrapText="1"/>
    </xf>
    <xf numFmtId="0" fontId="11" fillId="3" borderId="2" xfId="0" applyFont="1" applyFill="1" applyBorder="1" applyAlignment="1">
      <alignment horizontal="left" vertical="center" wrapText="1"/>
    </xf>
    <xf numFmtId="0" fontId="43" fillId="0" borderId="0" xfId="0" applyFont="1" applyAlignment="1">
      <alignment wrapText="1"/>
    </xf>
    <xf numFmtId="0" fontId="36" fillId="0" borderId="0" xfId="0" applyFont="1" applyAlignment="1">
      <alignment horizontal="left" vertical="center"/>
    </xf>
    <xf numFmtId="0" fontId="48" fillId="0" borderId="0" xfId="0" applyFont="1"/>
    <xf numFmtId="0" fontId="19" fillId="0" borderId="0" xfId="0" applyFont="1" applyAlignment="1">
      <alignment wrapText="1"/>
    </xf>
    <xf numFmtId="0" fontId="11" fillId="0" borderId="2" xfId="0" applyFont="1" applyBorder="1" applyAlignment="1">
      <alignment horizontal="left" vertical="center"/>
    </xf>
    <xf numFmtId="0" fontId="12" fillId="4" borderId="0" xfId="0" applyFont="1" applyFill="1" applyAlignment="1">
      <alignment horizontal="left" vertical="top" wrapText="1"/>
    </xf>
    <xf numFmtId="0" fontId="53" fillId="5" borderId="8" xfId="0" applyFont="1" applyFill="1" applyBorder="1" applyAlignment="1">
      <alignment wrapText="1"/>
    </xf>
    <xf numFmtId="0" fontId="11" fillId="0" borderId="10" xfId="0" applyFont="1" applyBorder="1"/>
    <xf numFmtId="0" fontId="11" fillId="0" borderId="11" xfId="0" applyFont="1" applyBorder="1"/>
    <xf numFmtId="0" fontId="53" fillId="5" borderId="9" xfId="0" applyFont="1" applyFill="1" applyBorder="1" applyAlignment="1">
      <alignment wrapText="1"/>
    </xf>
    <xf numFmtId="0" fontId="0" fillId="3" borderId="0" xfId="0" applyFill="1"/>
    <xf numFmtId="0" fontId="11" fillId="3" borderId="0" xfId="0" applyFont="1" applyFill="1" applyAlignment="1">
      <alignment horizontal="left" vertical="top" wrapText="1"/>
    </xf>
    <xf numFmtId="0" fontId="30" fillId="0" borderId="3" xfId="0" applyFont="1" applyBorder="1" applyAlignment="1">
      <alignment horizontal="left" vertical="top"/>
    </xf>
    <xf numFmtId="0" fontId="44" fillId="0" borderId="3" xfId="0" applyFont="1" applyBorder="1" applyAlignment="1">
      <alignment horizontal="left" vertical="top"/>
    </xf>
    <xf numFmtId="0" fontId="33" fillId="0" borderId="3" xfId="0" applyFont="1" applyBorder="1" applyAlignment="1">
      <alignment horizontal="left" vertical="top"/>
    </xf>
    <xf numFmtId="0" fontId="34" fillId="7" borderId="3" xfId="0" applyFont="1" applyFill="1" applyBorder="1" applyAlignment="1">
      <alignment horizontal="left" vertical="top"/>
    </xf>
    <xf numFmtId="0" fontId="34" fillId="0" borderId="3" xfId="0" applyFont="1" applyBorder="1" applyAlignment="1">
      <alignment horizontal="left" vertical="top"/>
    </xf>
    <xf numFmtId="0" fontId="32" fillId="0" borderId="0" xfId="0" applyFont="1" applyAlignment="1">
      <alignment horizontal="left" vertical="top"/>
    </xf>
    <xf numFmtId="0" fontId="31" fillId="0" borderId="4" xfId="0" applyFont="1" applyBorder="1" applyAlignment="1">
      <alignment horizontal="left" vertical="top"/>
    </xf>
    <xf numFmtId="0" fontId="44" fillId="4" borderId="3" xfId="0" applyFont="1" applyFill="1" applyBorder="1" applyAlignment="1">
      <alignment horizontal="left" vertical="top" wrapText="1"/>
    </xf>
    <xf numFmtId="0" fontId="50" fillId="0" borderId="3" xfId="0" applyFont="1" applyBorder="1" applyAlignment="1">
      <alignment horizontal="left" vertical="top" wrapText="1"/>
    </xf>
    <xf numFmtId="0" fontId="31" fillId="8" borderId="4" xfId="0" applyFont="1" applyFill="1" applyBorder="1" applyAlignment="1">
      <alignment horizontal="left" vertical="top" wrapText="1"/>
    </xf>
    <xf numFmtId="0" fontId="52" fillId="17" borderId="3" xfId="0" applyFont="1" applyFill="1" applyBorder="1" applyAlignment="1">
      <alignment horizontal="left" vertical="top" wrapText="1"/>
    </xf>
    <xf numFmtId="0" fontId="44" fillId="9" borderId="3" xfId="0" applyFont="1" applyFill="1" applyBorder="1" applyAlignment="1">
      <alignment horizontal="left" vertical="top" wrapText="1"/>
    </xf>
    <xf numFmtId="0" fontId="50" fillId="16" borderId="3" xfId="0" applyFont="1" applyFill="1" applyBorder="1" applyAlignment="1">
      <alignment horizontal="left" vertical="top" wrapText="1"/>
    </xf>
    <xf numFmtId="0" fontId="34" fillId="0" borderId="3" xfId="0" applyFont="1" applyBorder="1" applyAlignment="1">
      <alignment horizontal="left" vertical="top" wrapText="1"/>
    </xf>
    <xf numFmtId="0" fontId="31" fillId="8" borderId="12" xfId="0" applyFont="1" applyFill="1" applyBorder="1" applyAlignment="1">
      <alignment horizontal="left" vertical="top" wrapText="1"/>
    </xf>
    <xf numFmtId="0" fontId="31" fillId="8" borderId="5" xfId="0" applyFont="1" applyFill="1" applyBorder="1" applyAlignment="1">
      <alignment horizontal="left" vertical="top" wrapText="1"/>
    </xf>
    <xf numFmtId="0" fontId="31" fillId="8" borderId="3" xfId="0" applyFont="1" applyFill="1" applyBorder="1" applyAlignment="1">
      <alignment horizontal="left" vertical="top" wrapText="1"/>
    </xf>
    <xf numFmtId="0" fontId="49" fillId="9" borderId="3" xfId="0" applyFont="1" applyFill="1" applyBorder="1" applyAlignment="1">
      <alignment horizontal="left" vertical="top" wrapText="1"/>
    </xf>
    <xf numFmtId="0" fontId="34" fillId="7" borderId="3" xfId="0" applyFont="1" applyFill="1" applyBorder="1" applyAlignment="1">
      <alignment horizontal="left" vertical="top" wrapText="1"/>
    </xf>
    <xf numFmtId="0" fontId="50" fillId="18" borderId="3" xfId="0" applyFont="1" applyFill="1" applyBorder="1" applyAlignment="1">
      <alignment horizontal="left" vertical="top" wrapText="1"/>
    </xf>
    <xf numFmtId="0" fontId="51" fillId="0" borderId="13" xfId="0" applyFont="1" applyBorder="1" applyAlignment="1">
      <alignment horizontal="left" vertical="top" wrapText="1"/>
    </xf>
    <xf numFmtId="0" fontId="33" fillId="8" borderId="0" xfId="0" applyFont="1" applyFill="1" applyAlignment="1">
      <alignment horizontal="left" vertical="top" wrapText="1"/>
    </xf>
    <xf numFmtId="0" fontId="44" fillId="10" borderId="3" xfId="0" applyFont="1" applyFill="1" applyBorder="1" applyAlignment="1">
      <alignment horizontal="left" vertical="top" wrapText="1"/>
    </xf>
    <xf numFmtId="0" fontId="44" fillId="10" borderId="4" xfId="0" applyFont="1" applyFill="1" applyBorder="1" applyAlignment="1">
      <alignment horizontal="left" vertical="top" wrapText="1"/>
    </xf>
    <xf numFmtId="0" fontId="34" fillId="0" borderId="4" xfId="0" applyFont="1" applyBorder="1" applyAlignment="1">
      <alignment horizontal="left" vertical="top" wrapText="1"/>
    </xf>
    <xf numFmtId="0" fontId="44" fillId="10" borderId="5" xfId="0" applyFont="1" applyFill="1" applyBorder="1" applyAlignment="1">
      <alignment horizontal="left" vertical="top" wrapText="1"/>
    </xf>
    <xf numFmtId="0" fontId="34" fillId="0" borderId="5" xfId="0" applyFont="1" applyBorder="1" applyAlignment="1">
      <alignment horizontal="left" vertical="top" wrapText="1"/>
    </xf>
    <xf numFmtId="0" fontId="51" fillId="0" borderId="13" xfId="0" applyFont="1" applyBorder="1" applyAlignment="1">
      <alignment vertical="top" wrapText="1"/>
    </xf>
    <xf numFmtId="0" fontId="51" fillId="16" borderId="13" xfId="0" applyFont="1" applyFill="1" applyBorder="1" applyAlignment="1">
      <alignment vertical="top" wrapText="1"/>
    </xf>
    <xf numFmtId="0" fontId="50" fillId="0" borderId="3" xfId="0" applyFont="1" applyBorder="1" applyAlignment="1">
      <alignment vertical="top" wrapText="1"/>
    </xf>
    <xf numFmtId="0" fontId="31" fillId="8" borderId="0" xfId="0" applyFont="1" applyFill="1" applyAlignment="1">
      <alignment horizontal="left" vertical="top" wrapText="1"/>
    </xf>
    <xf numFmtId="0" fontId="44" fillId="11" borderId="3" xfId="0" applyFont="1" applyFill="1" applyBorder="1" applyAlignment="1">
      <alignment horizontal="left" vertical="top" wrapText="1"/>
    </xf>
    <xf numFmtId="0" fontId="49" fillId="11" borderId="3" xfId="0" applyFont="1" applyFill="1" applyBorder="1" applyAlignment="1">
      <alignment horizontal="left" vertical="top" wrapText="1"/>
    </xf>
    <xf numFmtId="0" fontId="44" fillId="15" borderId="3" xfId="0" applyFont="1" applyFill="1" applyBorder="1" applyAlignment="1">
      <alignment horizontal="left" vertical="top" wrapText="1"/>
    </xf>
    <xf numFmtId="0" fontId="44" fillId="11" borderId="3" xfId="0" applyFont="1" applyFill="1" applyBorder="1" applyAlignment="1">
      <alignment horizontal="left" vertical="top"/>
    </xf>
    <xf numFmtId="0" fontId="49" fillId="11" borderId="3" xfId="0" applyFont="1" applyFill="1" applyBorder="1" applyAlignment="1">
      <alignment horizontal="left" vertical="top"/>
    </xf>
    <xf numFmtId="0" fontId="31" fillId="8" borderId="7" xfId="0" applyFont="1" applyFill="1" applyBorder="1" applyAlignment="1">
      <alignment horizontal="left" vertical="top" wrapText="1"/>
    </xf>
    <xf numFmtId="0" fontId="44" fillId="0" borderId="0" xfId="0" applyFont="1" applyAlignment="1">
      <alignment horizontal="left" vertical="top"/>
    </xf>
    <xf numFmtId="0" fontId="10" fillId="0" borderId="0" xfId="0" applyFont="1" applyAlignment="1">
      <alignment horizontal="left"/>
    </xf>
    <xf numFmtId="0" fontId="11" fillId="3" borderId="0" xfId="0" applyFont="1" applyFill="1" applyAlignment="1">
      <alignment wrapText="1"/>
    </xf>
    <xf numFmtId="0" fontId="55" fillId="0" borderId="14" xfId="0" applyFont="1" applyBorder="1" applyAlignment="1">
      <alignment horizontal="left" vertical="center"/>
    </xf>
    <xf numFmtId="0" fontId="11" fillId="0" borderId="14" xfId="0" applyFont="1" applyBorder="1" applyAlignment="1">
      <alignment horizontal="left" vertical="center"/>
    </xf>
    <xf numFmtId="0" fontId="11" fillId="0" borderId="14" xfId="0" applyFont="1" applyBorder="1"/>
    <xf numFmtId="0" fontId="11" fillId="0" borderId="15" xfId="0" applyFont="1" applyBorder="1"/>
    <xf numFmtId="0" fontId="55" fillId="0" borderId="12" xfId="0" applyFont="1" applyBorder="1" applyAlignment="1">
      <alignment horizontal="left" vertical="center"/>
    </xf>
    <xf numFmtId="0" fontId="55" fillId="0" borderId="0" xfId="0" applyFont="1" applyAlignment="1">
      <alignment horizontal="left" vertical="center"/>
    </xf>
    <xf numFmtId="0" fontId="25" fillId="8" borderId="4" xfId="0" applyFont="1" applyFill="1" applyBorder="1" applyAlignment="1">
      <alignment horizontal="left" vertical="center" wrapText="1"/>
    </xf>
    <xf numFmtId="0" fontId="25" fillId="8" borderId="4" xfId="0" applyFont="1" applyFill="1" applyBorder="1" applyAlignment="1">
      <alignment vertical="center" wrapText="1"/>
    </xf>
    <xf numFmtId="0" fontId="25" fillId="8" borderId="0" xfId="0" applyFont="1" applyFill="1" applyAlignment="1">
      <alignment vertical="center" wrapText="1"/>
    </xf>
    <xf numFmtId="0" fontId="25" fillId="0" borderId="0" xfId="0" applyFont="1" applyAlignment="1">
      <alignment horizontal="left"/>
    </xf>
    <xf numFmtId="0" fontId="25" fillId="8" borderId="0" xfId="0" applyFont="1" applyFill="1" applyAlignment="1">
      <alignment horizontal="left" vertical="center" wrapText="1"/>
    </xf>
    <xf numFmtId="0" fontId="56" fillId="0" borderId="0" xfId="0" applyFont="1" applyAlignment="1">
      <alignment horizontal="left"/>
    </xf>
    <xf numFmtId="0" fontId="10" fillId="19" borderId="0" xfId="0" applyFont="1" applyFill="1"/>
    <xf numFmtId="0" fontId="11" fillId="20" borderId="0" xfId="0" applyFont="1" applyFill="1" applyAlignment="1">
      <alignment wrapText="1"/>
    </xf>
    <xf numFmtId="0" fontId="21" fillId="0" borderId="0" xfId="1" applyFont="1" applyFill="1" applyAlignment="1">
      <alignment wrapText="1"/>
    </xf>
    <xf numFmtId="0" fontId="40" fillId="0" borderId="0" xfId="0" applyFont="1" applyAlignment="1">
      <alignment horizontal="left"/>
    </xf>
    <xf numFmtId="0" fontId="41" fillId="0" borderId="0" xfId="0" applyFont="1" applyAlignment="1">
      <alignment horizontal="left" wrapText="1"/>
    </xf>
    <xf numFmtId="0" fontId="42" fillId="0" borderId="0" xfId="0" applyFont="1" applyAlignment="1">
      <alignment wrapText="1"/>
    </xf>
    <xf numFmtId="0" fontId="22" fillId="0" borderId="0" xfId="0" applyFont="1" applyAlignment="1">
      <alignment horizontal="left" vertical="center"/>
    </xf>
    <xf numFmtId="0" fontId="22" fillId="3" borderId="0" xfId="0" applyFont="1" applyFill="1" applyAlignment="1">
      <alignment horizontal="left" vertical="center"/>
    </xf>
    <xf numFmtId="0" fontId="22" fillId="3" borderId="2" xfId="0" applyFont="1" applyFill="1" applyBorder="1" applyAlignment="1">
      <alignment horizontal="left" vertical="center"/>
    </xf>
    <xf numFmtId="0" fontId="22" fillId="0" borderId="2" xfId="0" applyFont="1" applyBorder="1" applyAlignment="1">
      <alignment horizontal="left" vertical="center"/>
    </xf>
    <xf numFmtId="0" fontId="57" fillId="0" borderId="0" xfId="2" applyFont="1"/>
    <xf numFmtId="0" fontId="58" fillId="0" borderId="0" xfId="2" applyFont="1"/>
    <xf numFmtId="0" fontId="1" fillId="3" borderId="0" xfId="2" applyFill="1"/>
    <xf numFmtId="0" fontId="59" fillId="3" borderId="0" xfId="0" applyFont="1" applyFill="1"/>
    <xf numFmtId="0" fontId="57" fillId="3" borderId="0" xfId="2" applyFont="1" applyFill="1"/>
    <xf numFmtId="0" fontId="58" fillId="3" borderId="0" xfId="2" applyFont="1" applyFill="1"/>
    <xf numFmtId="0" fontId="0" fillId="3" borderId="15" xfId="0" applyFill="1" applyBorder="1"/>
    <xf numFmtId="0" fontId="1" fillId="0" borderId="0" xfId="2"/>
    <xf numFmtId="0" fontId="57" fillId="0" borderId="0" xfId="0" applyFont="1"/>
    <xf numFmtId="0" fontId="58" fillId="0" borderId="0" xfId="0" applyFont="1" applyAlignment="1">
      <alignment horizontal="left" vertical="top"/>
    </xf>
    <xf numFmtId="0" fontId="11" fillId="0" borderId="23" xfId="2" applyFont="1" applyBorder="1" applyAlignment="1">
      <alignment horizontal="left" vertical="top" wrapText="1"/>
    </xf>
    <xf numFmtId="0" fontId="11" fillId="0" borderId="2" xfId="2" applyFont="1" applyBorder="1" applyAlignment="1">
      <alignment horizontal="left" vertical="top" wrapText="1"/>
    </xf>
    <xf numFmtId="0" fontId="22" fillId="0" borderId="24" xfId="0" applyFont="1" applyBorder="1" applyAlignment="1">
      <alignment horizontal="left" vertical="top" wrapText="1"/>
    </xf>
    <xf numFmtId="0" fontId="22" fillId="0" borderId="25" xfId="0" applyFont="1" applyBorder="1" applyAlignment="1">
      <alignment horizontal="left" vertical="top" wrapText="1"/>
    </xf>
    <xf numFmtId="0" fontId="22" fillId="0" borderId="19" xfId="0" applyFont="1" applyBorder="1" applyAlignment="1">
      <alignment horizontal="left" vertical="top" wrapText="1"/>
    </xf>
    <xf numFmtId="0" fontId="22" fillId="0" borderId="20" xfId="0" applyFont="1" applyBorder="1" applyAlignment="1">
      <alignment horizontal="left" vertical="top" wrapText="1"/>
    </xf>
    <xf numFmtId="0" fontId="11" fillId="0" borderId="0" xfId="0" applyFont="1" applyAlignment="1">
      <alignment horizontal="left" vertical="top" wrapText="1"/>
    </xf>
    <xf numFmtId="0" fontId="11" fillId="0" borderId="2" xfId="0" applyFont="1" applyBorder="1" applyAlignment="1">
      <alignment horizontal="left" vertical="top" wrapText="1"/>
    </xf>
    <xf numFmtId="0" fontId="22" fillId="0" borderId="21" xfId="0" applyFont="1" applyBorder="1" applyAlignment="1">
      <alignment horizontal="left" vertical="top" wrapText="1"/>
    </xf>
    <xf numFmtId="0" fontId="11" fillId="0" borderId="15" xfId="0" applyFont="1" applyBorder="1" applyAlignment="1">
      <alignment horizontal="left" vertical="top" wrapText="1"/>
    </xf>
    <xf numFmtId="0" fontId="11" fillId="0" borderId="16" xfId="0" applyFont="1" applyBorder="1" applyAlignment="1">
      <alignment horizontal="left" vertical="top" wrapText="1"/>
    </xf>
    <xf numFmtId="0" fontId="22" fillId="3" borderId="17" xfId="2" applyFont="1" applyFill="1" applyBorder="1" applyAlignment="1">
      <alignment horizontal="left" vertical="top" wrapText="1"/>
    </xf>
    <xf numFmtId="0" fontId="11" fillId="0" borderId="20" xfId="0" applyFont="1" applyBorder="1" applyAlignment="1">
      <alignment horizontal="left" vertical="top" wrapText="1"/>
    </xf>
    <xf numFmtId="0" fontId="11" fillId="0" borderId="21" xfId="0" applyFont="1" applyBorder="1" applyAlignment="1">
      <alignment horizontal="left" vertical="top" wrapText="1"/>
    </xf>
    <xf numFmtId="0" fontId="22" fillId="0" borderId="17" xfId="2" applyFont="1" applyBorder="1" applyAlignment="1">
      <alignment horizontal="left" vertical="top" wrapText="1"/>
    </xf>
    <xf numFmtId="0" fontId="22" fillId="0" borderId="20" xfId="2" applyFont="1" applyBorder="1" applyAlignment="1">
      <alignment horizontal="left" vertical="top" wrapText="1"/>
    </xf>
    <xf numFmtId="0" fontId="11" fillId="0" borderId="22" xfId="2" applyFont="1" applyBorder="1" applyAlignment="1">
      <alignment horizontal="left" vertical="top" wrapText="1"/>
    </xf>
    <xf numFmtId="0" fontId="22" fillId="0" borderId="24" xfId="2" applyFont="1" applyBorder="1" applyAlignment="1">
      <alignment horizontal="left" vertical="top" wrapText="1"/>
    </xf>
    <xf numFmtId="0" fontId="11" fillId="0" borderId="19" xfId="2" applyFont="1" applyBorder="1" applyAlignment="1">
      <alignment horizontal="left" vertical="top" wrapText="1"/>
    </xf>
    <xf numFmtId="0" fontId="22" fillId="0" borderId="21" xfId="2" applyFont="1" applyBorder="1" applyAlignment="1">
      <alignment horizontal="left" vertical="top" wrapText="1"/>
    </xf>
    <xf numFmtId="0" fontId="11" fillId="0" borderId="18" xfId="2" applyFont="1" applyBorder="1" applyAlignment="1">
      <alignment horizontal="left" vertical="top" wrapText="1"/>
    </xf>
    <xf numFmtId="0" fontId="11" fillId="0" borderId="16" xfId="2" applyFont="1" applyBorder="1" applyAlignment="1">
      <alignment horizontal="left" vertical="top" wrapText="1"/>
    </xf>
    <xf numFmtId="0" fontId="40" fillId="3" borderId="0" xfId="0" applyFont="1" applyFill="1" applyAlignment="1">
      <alignment horizontal="center"/>
    </xf>
    <xf numFmtId="0" fontId="4" fillId="2" borderId="0" xfId="0" applyFont="1" applyFill="1" applyAlignment="1">
      <alignment horizontal="center" wrapText="1"/>
    </xf>
    <xf numFmtId="0" fontId="40" fillId="0" borderId="0" xfId="0" applyFont="1" applyAlignment="1">
      <alignment horizontal="center"/>
    </xf>
    <xf numFmtId="0" fontId="0" fillId="3" borderId="0" xfId="0" applyFill="1" applyAlignment="1">
      <alignment horizontal="left" vertical="center"/>
    </xf>
    <xf numFmtId="0" fontId="0" fillId="0" borderId="0" xfId="0" applyAlignment="1">
      <alignment horizontal="center"/>
    </xf>
    <xf numFmtId="0" fontId="0" fillId="3" borderId="0" xfId="0" applyFill="1" applyAlignment="1">
      <alignment horizontal="center"/>
    </xf>
    <xf numFmtId="0" fontId="36" fillId="0" borderId="0" xfId="0" applyFont="1" applyAlignment="1">
      <alignment vertical="center" wrapText="1"/>
    </xf>
    <xf numFmtId="0" fontId="36" fillId="0" borderId="0" xfId="0" applyFont="1" applyAlignment="1">
      <alignment horizontal="left" vertical="center"/>
    </xf>
    <xf numFmtId="0" fontId="36" fillId="0" borderId="0" xfId="0" applyFont="1" applyAlignment="1">
      <alignment horizontal="left" vertical="center" wrapText="1"/>
    </xf>
    <xf numFmtId="0" fontId="31" fillId="8" borderId="7" xfId="0" applyFont="1" applyFill="1" applyBorder="1" applyAlignment="1">
      <alignment horizontal="left" vertical="top" wrapText="1"/>
    </xf>
    <xf numFmtId="0" fontId="33" fillId="8" borderId="7" xfId="0" applyFont="1" applyFill="1" applyBorder="1" applyAlignment="1">
      <alignment horizontal="left" vertical="top" wrapText="1"/>
    </xf>
    <xf numFmtId="0" fontId="33" fillId="8" borderId="13" xfId="0" applyFont="1" applyFill="1" applyBorder="1" applyAlignment="1">
      <alignment horizontal="left" vertical="top" wrapText="1"/>
    </xf>
    <xf numFmtId="0" fontId="44" fillId="10" borderId="4" xfId="0" applyFont="1" applyFill="1" applyBorder="1" applyAlignment="1">
      <alignment horizontal="center" vertical="top" wrapText="1"/>
    </xf>
    <xf numFmtId="0" fontId="44" fillId="10" borderId="5" xfId="0" applyFont="1" applyFill="1" applyBorder="1" applyAlignment="1">
      <alignment horizontal="center" vertical="top" wrapText="1"/>
    </xf>
    <xf numFmtId="0" fontId="31" fillId="8" borderId="4" xfId="0" applyFont="1" applyFill="1" applyBorder="1" applyAlignment="1">
      <alignment horizontal="left" vertical="top" wrapText="1"/>
    </xf>
    <xf numFmtId="0" fontId="33" fillId="8" borderId="6" xfId="0" applyFont="1" applyFill="1" applyBorder="1" applyAlignment="1">
      <alignment horizontal="left" vertical="top" wrapText="1"/>
    </xf>
    <xf numFmtId="0" fontId="34" fillId="0" borderId="4" xfId="0" applyFont="1" applyBorder="1" applyAlignment="1">
      <alignment horizontal="left" vertical="top" wrapText="1"/>
    </xf>
    <xf numFmtId="0" fontId="44" fillId="10" borderId="4" xfId="0" applyFont="1" applyFill="1" applyBorder="1" applyAlignment="1">
      <alignment horizontal="left" vertical="top" wrapText="1"/>
    </xf>
    <xf numFmtId="0" fontId="34" fillId="7" borderId="4" xfId="0" applyFont="1" applyFill="1" applyBorder="1" applyAlignment="1">
      <alignment horizontal="left" vertical="top"/>
    </xf>
    <xf numFmtId="0" fontId="34" fillId="0" borderId="4" xfId="0" applyFont="1" applyBorder="1" applyAlignment="1">
      <alignment horizontal="left" vertical="top"/>
    </xf>
    <xf numFmtId="0" fontId="61" fillId="21" borderId="26" xfId="0" applyFont="1" applyFill="1" applyBorder="1" applyAlignment="1">
      <alignment horizontal="center" vertical="center" wrapText="1"/>
    </xf>
    <xf numFmtId="0" fontId="62" fillId="0" borderId="0" xfId="0" applyFont="1"/>
    <xf numFmtId="0" fontId="63" fillId="22" borderId="26" xfId="0" applyFont="1" applyFill="1" applyBorder="1" applyAlignment="1">
      <alignment horizontal="left" vertical="center" wrapText="1"/>
    </xf>
    <xf numFmtId="0" fontId="63" fillId="22" borderId="26" xfId="0" applyFont="1" applyFill="1" applyBorder="1" applyAlignment="1">
      <alignment horizontal="left" wrapText="1"/>
    </xf>
    <xf numFmtId="0" fontId="63" fillId="22" borderId="28" xfId="0" applyFont="1" applyFill="1" applyBorder="1" applyAlignment="1">
      <alignment horizontal="left" wrapText="1"/>
    </xf>
    <xf numFmtId="0" fontId="62" fillId="0" borderId="0" xfId="0" applyFont="1" applyAlignment="1">
      <alignment horizontal="left"/>
    </xf>
    <xf numFmtId="0" fontId="62" fillId="0" borderId="0" xfId="0" applyFont="1" applyAlignment="1">
      <alignment wrapText="1"/>
    </xf>
    <xf numFmtId="0" fontId="60" fillId="0" borderId="26" xfId="0" applyFont="1" applyBorder="1" applyAlignment="1">
      <alignment horizontal="left" vertical="top" wrapText="1"/>
    </xf>
    <xf numFmtId="0" fontId="60" fillId="0" borderId="0" xfId="0" applyFont="1" applyAlignment="1">
      <alignment horizontal="left" wrapText="1"/>
    </xf>
    <xf numFmtId="0" fontId="60" fillId="0" borderId="26" xfId="0" applyFont="1" applyBorder="1" applyAlignment="1">
      <alignment horizontal="left" wrapText="1"/>
    </xf>
    <xf numFmtId="0" fontId="60" fillId="0" borderId="27" xfId="0" applyFont="1" applyBorder="1" applyAlignment="1">
      <alignment horizontal="left" wrapText="1"/>
    </xf>
    <xf numFmtId="0" fontId="60" fillId="0" borderId="29" xfId="0" applyFont="1" applyBorder="1" applyAlignment="1">
      <alignment horizontal="left" wrapText="1"/>
    </xf>
    <xf numFmtId="0" fontId="60" fillId="6" borderId="26" xfId="0" applyFont="1" applyFill="1" applyBorder="1" applyAlignment="1">
      <alignment horizontal="left" vertical="top" wrapText="1"/>
    </xf>
    <xf numFmtId="0" fontId="63" fillId="24" borderId="26" xfId="0" applyFont="1" applyFill="1" applyBorder="1" applyAlignment="1">
      <alignment horizontal="left" vertical="center" wrapText="1"/>
    </xf>
    <xf numFmtId="0" fontId="63" fillId="24" borderId="26" xfId="0" applyFont="1" applyFill="1" applyBorder="1" applyAlignment="1">
      <alignment horizontal="left" wrapText="1"/>
    </xf>
    <xf numFmtId="0" fontId="63" fillId="24" borderId="28" xfId="0" applyFont="1" applyFill="1" applyBorder="1" applyAlignment="1">
      <alignment horizontal="left" wrapText="1"/>
    </xf>
    <xf numFmtId="0" fontId="60" fillId="0" borderId="28" xfId="0" applyFont="1" applyBorder="1" applyAlignment="1">
      <alignment horizontal="left" wrapText="1"/>
    </xf>
    <xf numFmtId="0" fontId="63" fillId="23" borderId="26" xfId="0" applyFont="1" applyFill="1" applyBorder="1" applyAlignment="1">
      <alignment horizontal="left" vertical="center" wrapText="1"/>
    </xf>
    <xf numFmtId="0" fontId="63" fillId="23" borderId="26" xfId="0" applyFont="1" applyFill="1" applyBorder="1" applyAlignment="1">
      <alignment horizontal="left" wrapText="1"/>
    </xf>
    <xf numFmtId="0" fontId="63" fillId="23" borderId="28" xfId="0" applyFont="1" applyFill="1" applyBorder="1" applyAlignment="1">
      <alignment horizontal="left" wrapText="1"/>
    </xf>
  </cellXfs>
  <cellStyles count="3">
    <cellStyle name="Hyperlink" xfId="1" builtinId="8"/>
    <cellStyle name="Normal" xfId="0" builtinId="0"/>
    <cellStyle name="Normal 2" xfId="2" xr:uid="{9CC3F1BD-7A79-4F00-934E-411F4B8AD621}"/>
  </cellStyles>
  <dxfs count="0"/>
  <tableStyles count="0" defaultTableStyle="TableStyleMedium2" defaultPivotStyle="PivotStyleLight16"/>
  <colors>
    <mruColors>
      <color rgb="FF76D6FF"/>
      <color rgb="FFFF8AD8"/>
      <color rgb="FFF1CDB3"/>
      <color rgb="FFACF0F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Shai Hill" id="{5CE93C63-EE31-9A41-BD33-355A612702C1}" userId="6da0d41803a6f5ea" providerId="Windows Live"/>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132" dT="2019-02-11T16:54:12.23" personId="{5CE93C63-EE31-9A41-BD33-355A612702C1}" id="{E80249A2-F656-F542-BD7F-6F8FE52B3D80}">
    <text>Shareholder Value Transfer is calculated as the total value of equity grants divided by the market capitalization of the company. This yields a percentage to which existing shareholders would be diluted under a given equity compensation plan.</text>
  </threadedComment>
</ThreadedComments>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0C5087-F803-4048-BDE6-2401AB8DF7DA}">
  <sheetPr>
    <tabColor rgb="FF00B050"/>
  </sheetPr>
  <dimension ref="A1:X79"/>
  <sheetViews>
    <sheetView tabSelected="1" topLeftCell="A3" zoomScaleNormal="100" workbookViewId="0">
      <pane xSplit="4" ySplit="2" topLeftCell="E5" activePane="bottomRight" state="frozen"/>
      <selection pane="topRight" activeCell="E3" sqref="E3"/>
      <selection pane="bottomLeft" activeCell="A5" sqref="A5"/>
      <selection pane="bottomRight" activeCell="B39" sqref="B39"/>
    </sheetView>
  </sheetViews>
  <sheetFormatPr defaultColWidth="11" defaultRowHeight="15"/>
  <cols>
    <col min="1" max="1" width="9" style="10"/>
    <col min="2" max="2" width="27.875" style="16" customWidth="1"/>
    <col min="3" max="3" width="40" style="15" customWidth="1"/>
    <col min="4" max="4" width="40" style="15" hidden="1" customWidth="1"/>
    <col min="5" max="7" width="40" style="15" customWidth="1"/>
    <col min="8" max="8" width="11" style="15" customWidth="1"/>
    <col min="9" max="13" width="40" style="15" customWidth="1"/>
    <col min="14" max="14" width="15.875" style="37" customWidth="1"/>
    <col min="15" max="18" width="15.875" style="38" customWidth="1"/>
    <col min="19" max="19" width="5.5" style="39" customWidth="1"/>
    <col min="20" max="24" width="15.875" style="37" customWidth="1"/>
  </cols>
  <sheetData>
    <row r="1" spans="1:24">
      <c r="A1" s="153"/>
      <c r="B1" s="14"/>
    </row>
    <row r="2" spans="1:24">
      <c r="A2" s="10" t="s">
        <v>0</v>
      </c>
    </row>
    <row r="3" spans="1:24">
      <c r="B3" s="16" t="s">
        <v>1</v>
      </c>
      <c r="C3" s="15" t="s">
        <v>2</v>
      </c>
      <c r="D3" s="15" t="s">
        <v>2</v>
      </c>
      <c r="E3" s="15" t="s">
        <v>3</v>
      </c>
      <c r="N3" s="195" t="s">
        <v>4</v>
      </c>
      <c r="O3" s="195"/>
      <c r="P3" s="195"/>
      <c r="Q3" s="195"/>
      <c r="R3" s="195"/>
      <c r="S3" s="40"/>
      <c r="T3" s="195" t="s">
        <v>5</v>
      </c>
      <c r="U3" s="195"/>
      <c r="V3" s="195"/>
      <c r="W3" s="195"/>
      <c r="X3" s="195"/>
    </row>
    <row r="4" spans="1:24" ht="29.25">
      <c r="B4" s="17"/>
      <c r="C4" s="15" t="s">
        <v>6</v>
      </c>
      <c r="D4" s="15" t="s">
        <v>7</v>
      </c>
      <c r="E4" s="15" t="s">
        <v>8</v>
      </c>
      <c r="F4" s="15" t="s">
        <v>9</v>
      </c>
      <c r="G4" s="15" t="s">
        <v>10</v>
      </c>
      <c r="H4" s="15" t="s">
        <v>9</v>
      </c>
      <c r="I4" s="15" t="s">
        <v>11</v>
      </c>
      <c r="J4" s="15" t="s">
        <v>12</v>
      </c>
      <c r="K4" s="15" t="s">
        <v>13</v>
      </c>
      <c r="L4" s="15" t="s">
        <v>14</v>
      </c>
      <c r="M4" s="15" t="s">
        <v>15</v>
      </c>
      <c r="N4" s="41">
        <v>0</v>
      </c>
      <c r="O4" s="41">
        <v>1</v>
      </c>
      <c r="P4" s="41">
        <v>2</v>
      </c>
      <c r="Q4" s="41">
        <v>3</v>
      </c>
      <c r="R4" s="41">
        <v>4</v>
      </c>
      <c r="S4" s="42"/>
      <c r="T4" s="41">
        <v>0</v>
      </c>
      <c r="U4" s="41">
        <v>1</v>
      </c>
      <c r="V4" s="41">
        <v>2</v>
      </c>
      <c r="W4" s="41">
        <v>3</v>
      </c>
      <c r="X4" s="41">
        <v>4</v>
      </c>
    </row>
    <row r="5" spans="1:24" ht="128.25">
      <c r="B5" s="16" t="s">
        <v>16</v>
      </c>
      <c r="C5" s="15" t="s">
        <v>17</v>
      </c>
      <c r="D5" s="154" t="s">
        <v>18</v>
      </c>
      <c r="E5" s="15" t="s">
        <v>19</v>
      </c>
      <c r="F5" s="15" t="s">
        <v>20</v>
      </c>
      <c r="G5" s="15" t="s">
        <v>21</v>
      </c>
      <c r="H5" s="15" t="s">
        <v>22</v>
      </c>
      <c r="I5" s="15" t="s">
        <v>23</v>
      </c>
      <c r="J5" s="15" t="s">
        <v>23</v>
      </c>
      <c r="K5" s="15" t="s">
        <v>24</v>
      </c>
      <c r="L5" s="15" t="s">
        <v>23</v>
      </c>
      <c r="M5" s="15" t="s">
        <v>25</v>
      </c>
      <c r="N5" s="7" t="s">
        <v>26</v>
      </c>
      <c r="O5" s="43" t="s">
        <v>27</v>
      </c>
      <c r="P5" s="43" t="s">
        <v>28</v>
      </c>
      <c r="Q5" s="43" t="s">
        <v>29</v>
      </c>
      <c r="R5" s="43" t="s">
        <v>30</v>
      </c>
      <c r="S5" s="5"/>
      <c r="T5" s="44" t="s">
        <v>31</v>
      </c>
      <c r="U5" s="44" t="s">
        <v>32</v>
      </c>
      <c r="V5" s="44" t="s">
        <v>33</v>
      </c>
      <c r="W5" s="44" t="s">
        <v>34</v>
      </c>
      <c r="X5" s="44" t="s">
        <v>35</v>
      </c>
    </row>
    <row r="6" spans="1:24">
      <c r="C6" s="15" t="s">
        <v>36</v>
      </c>
      <c r="E6" s="15" t="s">
        <v>37</v>
      </c>
      <c r="F6" s="15" t="s">
        <v>20</v>
      </c>
      <c r="G6" s="15" t="s">
        <v>38</v>
      </c>
      <c r="H6" s="15" t="s">
        <v>38</v>
      </c>
      <c r="I6" s="15" t="s">
        <v>38</v>
      </c>
      <c r="J6" s="15" t="s">
        <v>38</v>
      </c>
      <c r="K6" s="15" t="s">
        <v>38</v>
      </c>
      <c r="L6" s="15" t="s">
        <v>38</v>
      </c>
      <c r="M6" s="15" t="s">
        <v>38</v>
      </c>
      <c r="N6" s="7"/>
      <c r="O6" s="43"/>
      <c r="P6" s="43"/>
      <c r="Q6" s="43"/>
      <c r="R6" s="43"/>
      <c r="S6" s="5"/>
      <c r="T6" s="44"/>
      <c r="U6" s="44"/>
      <c r="V6" s="44"/>
      <c r="W6" s="44"/>
      <c r="X6" s="44"/>
    </row>
    <row r="7" spans="1:24">
      <c r="C7" s="15" t="s">
        <v>39</v>
      </c>
      <c r="E7" s="15" t="s">
        <v>40</v>
      </c>
      <c r="F7" s="15" t="s">
        <v>20</v>
      </c>
      <c r="G7" s="15" t="s">
        <v>38</v>
      </c>
      <c r="H7" s="15" t="s">
        <v>38</v>
      </c>
      <c r="I7" s="15" t="s">
        <v>38</v>
      </c>
      <c r="J7" s="15" t="s">
        <v>38</v>
      </c>
      <c r="K7" s="15" t="s">
        <v>38</v>
      </c>
      <c r="L7" s="15" t="s">
        <v>38</v>
      </c>
      <c r="M7" s="15" t="s">
        <v>38</v>
      </c>
      <c r="N7" s="7"/>
      <c r="O7" s="43"/>
      <c r="P7" s="43"/>
      <c r="Q7" s="43"/>
      <c r="R7" s="43"/>
      <c r="S7" s="5"/>
      <c r="T7" s="44"/>
      <c r="U7" s="44"/>
      <c r="V7" s="44"/>
      <c r="W7" s="44"/>
      <c r="X7" s="44"/>
    </row>
    <row r="8" spans="1:24">
      <c r="C8" s="15" t="s">
        <v>41</v>
      </c>
      <c r="E8" s="15" t="s">
        <v>42</v>
      </c>
      <c r="F8" s="15" t="s">
        <v>20</v>
      </c>
      <c r="G8" s="15" t="s">
        <v>38</v>
      </c>
      <c r="H8" s="15" t="s">
        <v>38</v>
      </c>
      <c r="I8" s="15" t="s">
        <v>38</v>
      </c>
      <c r="J8" s="15" t="s">
        <v>38</v>
      </c>
      <c r="K8" s="15" t="s">
        <v>38</v>
      </c>
      <c r="L8" s="15" t="s">
        <v>38</v>
      </c>
      <c r="M8" s="15" t="s">
        <v>38</v>
      </c>
      <c r="N8" s="7"/>
      <c r="O8" s="43"/>
      <c r="P8" s="43"/>
      <c r="Q8" s="43"/>
      <c r="R8" s="43"/>
      <c r="S8" s="5"/>
      <c r="T8" s="44"/>
      <c r="U8" s="44"/>
      <c r="V8" s="44"/>
      <c r="W8" s="44"/>
      <c r="X8" s="44"/>
    </row>
    <row r="9" spans="1:24" ht="115.5">
      <c r="C9" s="15" t="s">
        <v>43</v>
      </c>
      <c r="D9" s="15" t="s">
        <v>44</v>
      </c>
      <c r="E9" s="15" t="s">
        <v>38</v>
      </c>
      <c r="F9" s="15" t="s">
        <v>38</v>
      </c>
      <c r="G9" s="15" t="s">
        <v>38</v>
      </c>
      <c r="H9" s="15" t="s">
        <v>38</v>
      </c>
      <c r="I9" s="15" t="s">
        <v>23</v>
      </c>
      <c r="J9" s="15" t="s">
        <v>23</v>
      </c>
      <c r="K9" s="15" t="s">
        <v>24</v>
      </c>
      <c r="L9" s="15" t="s">
        <v>23</v>
      </c>
      <c r="M9" s="15" t="s">
        <v>25</v>
      </c>
      <c r="N9" s="7" t="s">
        <v>26</v>
      </c>
      <c r="O9" s="43" t="s">
        <v>27</v>
      </c>
      <c r="P9" s="43" t="s">
        <v>45</v>
      </c>
      <c r="Q9" s="43" t="s">
        <v>46</v>
      </c>
      <c r="R9" s="43" t="s">
        <v>47</v>
      </c>
      <c r="S9" s="196"/>
      <c r="T9" s="7" t="s">
        <v>48</v>
      </c>
      <c r="U9" s="7" t="s">
        <v>48</v>
      </c>
      <c r="V9" s="7" t="s">
        <v>48</v>
      </c>
      <c r="W9" s="7" t="s">
        <v>48</v>
      </c>
      <c r="X9" s="7" t="s">
        <v>48</v>
      </c>
    </row>
    <row r="10" spans="1:24" ht="141">
      <c r="C10" s="15" t="s">
        <v>49</v>
      </c>
      <c r="E10" s="15" t="s">
        <v>50</v>
      </c>
      <c r="F10" s="15" t="s">
        <v>20</v>
      </c>
      <c r="G10" s="15" t="s">
        <v>51</v>
      </c>
      <c r="H10" s="15" t="s">
        <v>22</v>
      </c>
      <c r="I10" s="15" t="s">
        <v>23</v>
      </c>
      <c r="J10" s="15" t="s">
        <v>23</v>
      </c>
      <c r="K10" s="15" t="s">
        <v>24</v>
      </c>
      <c r="L10" s="15" t="s">
        <v>23</v>
      </c>
      <c r="M10" s="15" t="s">
        <v>25</v>
      </c>
      <c r="N10" s="7" t="s">
        <v>52</v>
      </c>
      <c r="O10" s="7" t="s">
        <v>53</v>
      </c>
      <c r="P10" s="7" t="s">
        <v>54</v>
      </c>
      <c r="Q10" s="7" t="s">
        <v>55</v>
      </c>
      <c r="R10" s="7" t="s">
        <v>56</v>
      </c>
      <c r="S10" s="196"/>
      <c r="T10" s="157" t="s">
        <v>57</v>
      </c>
      <c r="U10" s="157" t="s">
        <v>58</v>
      </c>
      <c r="V10" s="157" t="s">
        <v>59</v>
      </c>
      <c r="W10" s="157" t="s">
        <v>60</v>
      </c>
      <c r="X10" s="157" t="s">
        <v>61</v>
      </c>
    </row>
    <row r="11" spans="1:24">
      <c r="N11" s="45"/>
      <c r="O11" s="46"/>
      <c r="P11" s="46"/>
      <c r="Q11" s="46"/>
      <c r="R11" s="46"/>
      <c r="S11" s="5"/>
      <c r="T11" s="7"/>
      <c r="U11" s="7"/>
      <c r="V11" s="7"/>
      <c r="W11" s="7"/>
      <c r="X11" s="7"/>
    </row>
    <row r="12" spans="1:24" ht="141">
      <c r="B12" s="16" t="s">
        <v>62</v>
      </c>
      <c r="C12" s="15" t="s">
        <v>63</v>
      </c>
      <c r="D12" s="15" t="s">
        <v>64</v>
      </c>
      <c r="E12" s="15" t="s">
        <v>65</v>
      </c>
      <c r="F12" s="15" t="s">
        <v>66</v>
      </c>
      <c r="G12" s="15" t="s">
        <v>67</v>
      </c>
      <c r="H12" s="15" t="s">
        <v>68</v>
      </c>
      <c r="I12" s="15" t="s">
        <v>23</v>
      </c>
      <c r="J12" s="15" t="s">
        <v>23</v>
      </c>
      <c r="K12" s="15" t="s">
        <v>24</v>
      </c>
      <c r="L12" s="15" t="s">
        <v>23</v>
      </c>
      <c r="M12" s="15" t="s">
        <v>25</v>
      </c>
      <c r="N12" s="7" t="s">
        <v>69</v>
      </c>
      <c r="O12" s="43" t="s">
        <v>70</v>
      </c>
      <c r="P12" s="43" t="s">
        <v>71</v>
      </c>
      <c r="Q12" s="43" t="s">
        <v>72</v>
      </c>
      <c r="R12" s="43" t="s">
        <v>73</v>
      </c>
      <c r="T12" s="44" t="s">
        <v>74</v>
      </c>
      <c r="U12" s="44" t="s">
        <v>75</v>
      </c>
      <c r="V12" s="44" t="s">
        <v>76</v>
      </c>
      <c r="W12" s="44" t="s">
        <v>77</v>
      </c>
      <c r="X12" s="44" t="s">
        <v>78</v>
      </c>
    </row>
    <row r="13" spans="1:24">
      <c r="N13" s="45"/>
      <c r="O13" s="46"/>
      <c r="P13" s="46"/>
      <c r="Q13" s="46"/>
      <c r="R13" s="46"/>
    </row>
    <row r="14" spans="1:24" ht="141">
      <c r="B14" s="16" t="s">
        <v>79</v>
      </c>
      <c r="C14" s="15" t="s">
        <v>80</v>
      </c>
      <c r="D14" s="15" t="s">
        <v>81</v>
      </c>
      <c r="E14" s="15" t="s">
        <v>82</v>
      </c>
      <c r="F14" s="15" t="s">
        <v>83</v>
      </c>
      <c r="G14" s="15" t="s">
        <v>84</v>
      </c>
      <c r="H14" s="15" t="s">
        <v>85</v>
      </c>
      <c r="I14" s="15" t="s">
        <v>23</v>
      </c>
      <c r="J14" s="15" t="s">
        <v>23</v>
      </c>
      <c r="K14" s="15" t="s">
        <v>24</v>
      </c>
      <c r="L14" s="15" t="s">
        <v>23</v>
      </c>
      <c r="M14" s="15" t="s">
        <v>25</v>
      </c>
      <c r="N14" s="7" t="s">
        <v>86</v>
      </c>
      <c r="O14" s="43" t="s">
        <v>87</v>
      </c>
      <c r="P14" s="43" t="s">
        <v>88</v>
      </c>
      <c r="Q14" s="43" t="s">
        <v>89</v>
      </c>
      <c r="R14" s="43" t="s">
        <v>90</v>
      </c>
      <c r="T14" s="44" t="s">
        <v>91</v>
      </c>
      <c r="U14" s="44" t="s">
        <v>92</v>
      </c>
      <c r="V14" s="44" t="s">
        <v>93</v>
      </c>
      <c r="W14" s="44" t="s">
        <v>94</v>
      </c>
      <c r="X14" s="44" t="s">
        <v>95</v>
      </c>
    </row>
    <row r="15" spans="1:24" ht="141">
      <c r="C15" s="15" t="s">
        <v>96</v>
      </c>
      <c r="D15" s="15" t="s">
        <v>97</v>
      </c>
      <c r="E15" s="15" t="s">
        <v>98</v>
      </c>
      <c r="F15" s="15" t="s">
        <v>83</v>
      </c>
      <c r="G15" s="15" t="s">
        <v>99</v>
      </c>
      <c r="H15" s="15" t="s">
        <v>100</v>
      </c>
      <c r="I15" s="15" t="s">
        <v>23</v>
      </c>
      <c r="J15" s="15" t="s">
        <v>23</v>
      </c>
      <c r="K15" s="15" t="s">
        <v>24</v>
      </c>
      <c r="L15" s="15" t="s">
        <v>23</v>
      </c>
      <c r="M15" s="15" t="s">
        <v>25</v>
      </c>
      <c r="N15" s="7" t="s">
        <v>86</v>
      </c>
      <c r="O15" s="43" t="s">
        <v>87</v>
      </c>
      <c r="P15" s="43" t="s">
        <v>88</v>
      </c>
      <c r="Q15" s="43" t="s">
        <v>89</v>
      </c>
      <c r="R15" s="43" t="s">
        <v>90</v>
      </c>
      <c r="T15" s="44" t="s">
        <v>101</v>
      </c>
      <c r="U15" s="44" t="s">
        <v>102</v>
      </c>
      <c r="V15" s="44" t="s">
        <v>103</v>
      </c>
      <c r="W15" s="44" t="s">
        <v>104</v>
      </c>
      <c r="X15" s="44" t="s">
        <v>105</v>
      </c>
    </row>
    <row r="16" spans="1:24">
      <c r="C16" s="15" t="s">
        <v>106</v>
      </c>
      <c r="E16" s="15" t="s">
        <v>107</v>
      </c>
      <c r="F16" s="15" t="s">
        <v>108</v>
      </c>
      <c r="G16" s="15" t="s">
        <v>38</v>
      </c>
      <c r="H16" s="15" t="s">
        <v>38</v>
      </c>
      <c r="I16" s="15" t="s">
        <v>38</v>
      </c>
      <c r="J16" s="15" t="s">
        <v>38</v>
      </c>
      <c r="K16" s="15" t="s">
        <v>38</v>
      </c>
      <c r="L16" s="15" t="s">
        <v>38</v>
      </c>
      <c r="M16" s="15" t="s">
        <v>38</v>
      </c>
      <c r="N16" s="45"/>
      <c r="O16" s="46"/>
      <c r="P16" s="46"/>
      <c r="Q16" s="47"/>
      <c r="R16" s="46"/>
    </row>
    <row r="17" spans="2:24" ht="128.25">
      <c r="B17" s="16" t="s">
        <v>109</v>
      </c>
      <c r="C17" s="15" t="s">
        <v>110</v>
      </c>
      <c r="D17" s="15" t="s">
        <v>111</v>
      </c>
      <c r="E17" s="15" t="s">
        <v>112</v>
      </c>
      <c r="F17" s="15" t="s">
        <v>113</v>
      </c>
      <c r="G17" s="15" t="s">
        <v>114</v>
      </c>
      <c r="H17" s="15" t="s">
        <v>115</v>
      </c>
      <c r="I17" s="15" t="s">
        <v>23</v>
      </c>
      <c r="J17" s="15" t="s">
        <v>23</v>
      </c>
      <c r="K17" s="15" t="s">
        <v>24</v>
      </c>
      <c r="L17" s="15" t="s">
        <v>23</v>
      </c>
      <c r="M17" s="15" t="s">
        <v>25</v>
      </c>
      <c r="N17" s="7" t="s">
        <v>116</v>
      </c>
      <c r="O17" s="43" t="s">
        <v>117</v>
      </c>
      <c r="P17" s="43" t="s">
        <v>118</v>
      </c>
      <c r="Q17" s="43" t="s">
        <v>119</v>
      </c>
      <c r="R17" s="43" t="s">
        <v>120</v>
      </c>
      <c r="T17" s="44" t="s">
        <v>121</v>
      </c>
      <c r="U17" s="44" t="s">
        <v>122</v>
      </c>
      <c r="V17" s="44" t="s">
        <v>123</v>
      </c>
      <c r="W17" s="44" t="s">
        <v>124</v>
      </c>
      <c r="X17" s="44" t="s">
        <v>125</v>
      </c>
    </row>
    <row r="18" spans="2:24">
      <c r="N18" s="45"/>
      <c r="O18" s="46"/>
      <c r="P18" s="47"/>
      <c r="Q18" s="46"/>
      <c r="R18" s="46"/>
    </row>
    <row r="19" spans="2:24" ht="153.75">
      <c r="C19" s="15" t="s">
        <v>126</v>
      </c>
      <c r="D19" s="15" t="s">
        <v>127</v>
      </c>
      <c r="E19" s="15" t="s">
        <v>128</v>
      </c>
      <c r="F19" s="15" t="s">
        <v>129</v>
      </c>
      <c r="G19" s="15" t="s">
        <v>130</v>
      </c>
      <c r="H19" s="15" t="s">
        <v>131</v>
      </c>
      <c r="I19" s="15" t="s">
        <v>23</v>
      </c>
      <c r="J19" s="15" t="s">
        <v>23</v>
      </c>
      <c r="K19" s="15" t="s">
        <v>24</v>
      </c>
      <c r="L19" s="15" t="s">
        <v>23</v>
      </c>
      <c r="M19" s="15" t="s">
        <v>25</v>
      </c>
      <c r="N19" s="7" t="s">
        <v>132</v>
      </c>
      <c r="O19" s="43" t="s">
        <v>133</v>
      </c>
      <c r="P19" s="43" t="s">
        <v>134</v>
      </c>
      <c r="Q19" s="43" t="s">
        <v>135</v>
      </c>
      <c r="R19" s="43" t="s">
        <v>136</v>
      </c>
      <c r="T19" s="44" t="s">
        <v>137</v>
      </c>
      <c r="U19" s="44" t="s">
        <v>138</v>
      </c>
      <c r="V19" s="44" t="s">
        <v>139</v>
      </c>
      <c r="W19" s="44" t="s">
        <v>140</v>
      </c>
      <c r="X19" s="44" t="s">
        <v>141</v>
      </c>
    </row>
    <row r="20" spans="2:24">
      <c r="N20" s="45"/>
      <c r="O20" s="46"/>
      <c r="P20" s="46"/>
      <c r="Q20" s="47"/>
      <c r="R20" s="47"/>
    </row>
    <row r="21" spans="2:24" ht="141">
      <c r="B21" s="16" t="s">
        <v>142</v>
      </c>
      <c r="C21" s="15" t="s">
        <v>143</v>
      </c>
      <c r="D21" s="15" t="s">
        <v>144</v>
      </c>
      <c r="E21" s="15" t="s">
        <v>145</v>
      </c>
      <c r="F21" s="15" t="s">
        <v>146</v>
      </c>
      <c r="G21" s="15" t="s">
        <v>147</v>
      </c>
      <c r="H21" s="15" t="s">
        <v>22</v>
      </c>
      <c r="I21" s="15" t="s">
        <v>23</v>
      </c>
      <c r="J21" s="15" t="s">
        <v>23</v>
      </c>
      <c r="K21" s="15" t="s">
        <v>24</v>
      </c>
      <c r="L21" s="15" t="s">
        <v>23</v>
      </c>
      <c r="M21" s="15" t="s">
        <v>25</v>
      </c>
      <c r="N21" s="7" t="s">
        <v>148</v>
      </c>
      <c r="O21" s="43" t="s">
        <v>149</v>
      </c>
      <c r="P21" s="43" t="s">
        <v>150</v>
      </c>
      <c r="Q21" s="43" t="s">
        <v>151</v>
      </c>
      <c r="R21" s="43" t="s">
        <v>152</v>
      </c>
      <c r="T21" s="44" t="s">
        <v>153</v>
      </c>
      <c r="U21" s="44" t="s">
        <v>154</v>
      </c>
      <c r="V21" s="44" t="s">
        <v>155</v>
      </c>
      <c r="W21" s="44" t="s">
        <v>156</v>
      </c>
      <c r="X21" s="44" t="s">
        <v>157</v>
      </c>
    </row>
    <row r="22" spans="2:24">
      <c r="N22" s="45"/>
      <c r="O22" s="46"/>
      <c r="P22" s="46"/>
      <c r="Q22" s="47"/>
      <c r="R22" s="47"/>
    </row>
    <row r="23" spans="2:24" ht="166.5">
      <c r="B23" s="16" t="s">
        <v>158</v>
      </c>
      <c r="C23" s="15" t="s">
        <v>159</v>
      </c>
      <c r="D23" s="15" t="s">
        <v>160</v>
      </c>
      <c r="E23" s="15" t="s">
        <v>161</v>
      </c>
      <c r="F23" s="15" t="s">
        <v>129</v>
      </c>
      <c r="G23" s="15" t="s">
        <v>130</v>
      </c>
      <c r="H23" s="15" t="s">
        <v>131</v>
      </c>
      <c r="I23" s="15" t="s">
        <v>23</v>
      </c>
      <c r="J23" s="15" t="s">
        <v>23</v>
      </c>
      <c r="K23" s="15" t="s">
        <v>24</v>
      </c>
      <c r="L23" s="15" t="s">
        <v>23</v>
      </c>
      <c r="M23" s="15" t="s">
        <v>25</v>
      </c>
      <c r="N23" s="7" t="s">
        <v>162</v>
      </c>
      <c r="O23" s="43" t="s">
        <v>163</v>
      </c>
      <c r="P23" s="43" t="s">
        <v>164</v>
      </c>
      <c r="Q23" s="43" t="s">
        <v>165</v>
      </c>
      <c r="R23" s="43" t="s">
        <v>166</v>
      </c>
      <c r="T23" s="44" t="s">
        <v>167</v>
      </c>
      <c r="U23" s="44" t="s">
        <v>168</v>
      </c>
      <c r="V23" s="44" t="s">
        <v>169</v>
      </c>
      <c r="W23" s="44" t="s">
        <v>170</v>
      </c>
      <c r="X23" s="44" t="s">
        <v>171</v>
      </c>
    </row>
    <row r="25" spans="2:24">
      <c r="N25" s="45"/>
      <c r="O25" s="46"/>
      <c r="P25" s="46"/>
      <c r="Q25" s="46"/>
    </row>
    <row r="26" spans="2:24" ht="179.25">
      <c r="B26" s="16" t="s">
        <v>172</v>
      </c>
      <c r="C26" s="15" t="s">
        <v>173</v>
      </c>
      <c r="D26" s="15" t="s">
        <v>174</v>
      </c>
      <c r="E26" s="15" t="s">
        <v>38</v>
      </c>
      <c r="F26" s="15" t="s">
        <v>38</v>
      </c>
      <c r="G26" s="15" t="s">
        <v>38</v>
      </c>
      <c r="H26" s="15" t="s">
        <v>38</v>
      </c>
      <c r="I26" s="15" t="s">
        <v>23</v>
      </c>
      <c r="J26" s="15" t="s">
        <v>23</v>
      </c>
      <c r="K26" s="15" t="s">
        <v>24</v>
      </c>
      <c r="L26" s="15" t="s">
        <v>23</v>
      </c>
      <c r="M26" s="15" t="s">
        <v>25</v>
      </c>
      <c r="N26" s="7" t="s">
        <v>175</v>
      </c>
      <c r="O26" s="43" t="s">
        <v>176</v>
      </c>
      <c r="P26" s="43" t="s">
        <v>177</v>
      </c>
      <c r="Q26" s="43" t="s">
        <v>178</v>
      </c>
      <c r="R26" s="43" t="s">
        <v>179</v>
      </c>
      <c r="T26" s="7" t="s">
        <v>48</v>
      </c>
      <c r="U26" s="7" t="s">
        <v>48</v>
      </c>
      <c r="V26" s="7" t="s">
        <v>48</v>
      </c>
      <c r="W26" s="7" t="s">
        <v>48</v>
      </c>
      <c r="X26" s="7" t="s">
        <v>48</v>
      </c>
    </row>
    <row r="28" spans="2:24">
      <c r="N28" s="45"/>
      <c r="O28" s="46"/>
      <c r="P28" s="46"/>
      <c r="Q28" s="47"/>
      <c r="R28" s="47"/>
    </row>
    <row r="29" spans="2:24" ht="153.75">
      <c r="B29" s="16" t="s">
        <v>180</v>
      </c>
      <c r="C29" s="15" t="s">
        <v>181</v>
      </c>
      <c r="D29" s="15" t="s">
        <v>182</v>
      </c>
      <c r="E29" s="15" t="s">
        <v>183</v>
      </c>
      <c r="F29" s="15" t="s">
        <v>184</v>
      </c>
      <c r="G29" s="15" t="s">
        <v>185</v>
      </c>
      <c r="H29" s="15" t="s">
        <v>186</v>
      </c>
      <c r="I29" s="15" t="s">
        <v>23</v>
      </c>
      <c r="J29" s="15" t="s">
        <v>23</v>
      </c>
      <c r="K29" s="15" t="s">
        <v>24</v>
      </c>
      <c r="L29" s="15" t="s">
        <v>23</v>
      </c>
      <c r="M29" s="15" t="s">
        <v>25</v>
      </c>
      <c r="N29" s="7" t="s">
        <v>187</v>
      </c>
      <c r="O29" s="43" t="s">
        <v>188</v>
      </c>
      <c r="P29" s="43" t="s">
        <v>189</v>
      </c>
      <c r="Q29" s="43" t="s">
        <v>190</v>
      </c>
      <c r="R29" s="43" t="s">
        <v>191</v>
      </c>
      <c r="T29" s="44" t="s">
        <v>192</v>
      </c>
      <c r="U29" s="44" t="s">
        <v>193</v>
      </c>
      <c r="V29" s="44" t="s">
        <v>194</v>
      </c>
      <c r="W29" s="44" t="s">
        <v>195</v>
      </c>
      <c r="X29" s="44" t="s">
        <v>196</v>
      </c>
    </row>
    <row r="31" spans="2:24" ht="128.25">
      <c r="B31" s="16" t="s">
        <v>197</v>
      </c>
      <c r="C31" s="15" t="s">
        <v>198</v>
      </c>
      <c r="D31" s="15" t="s">
        <v>199</v>
      </c>
      <c r="E31" s="15" t="s">
        <v>38</v>
      </c>
      <c r="F31" s="15" t="s">
        <v>38</v>
      </c>
      <c r="G31" s="15" t="s">
        <v>38</v>
      </c>
      <c r="H31" s="15" t="s">
        <v>38</v>
      </c>
      <c r="I31" s="15" t="s">
        <v>23</v>
      </c>
      <c r="J31" s="15" t="s">
        <v>23</v>
      </c>
      <c r="K31" s="15" t="s">
        <v>24</v>
      </c>
      <c r="L31" s="15" t="s">
        <v>23</v>
      </c>
      <c r="M31" s="15" t="s">
        <v>25</v>
      </c>
      <c r="N31" s="7" t="s">
        <v>200</v>
      </c>
      <c r="O31" s="43" t="s">
        <v>201</v>
      </c>
      <c r="P31" s="43" t="s">
        <v>202</v>
      </c>
      <c r="Q31" s="43" t="s">
        <v>203</v>
      </c>
      <c r="R31" s="43" t="s">
        <v>204</v>
      </c>
      <c r="T31" s="7" t="s">
        <v>48</v>
      </c>
      <c r="U31" s="7" t="s">
        <v>48</v>
      </c>
      <c r="V31" s="7" t="s">
        <v>48</v>
      </c>
      <c r="W31" s="7" t="s">
        <v>48</v>
      </c>
      <c r="X31" s="7" t="s">
        <v>48</v>
      </c>
    </row>
    <row r="32" spans="2:24" ht="153.75">
      <c r="C32" s="15" t="s">
        <v>205</v>
      </c>
      <c r="D32" s="15" t="s">
        <v>206</v>
      </c>
      <c r="E32" s="15" t="s">
        <v>207</v>
      </c>
      <c r="F32" s="15" t="s">
        <v>129</v>
      </c>
      <c r="G32" s="15" t="s">
        <v>130</v>
      </c>
      <c r="H32" s="15" t="s">
        <v>131</v>
      </c>
      <c r="I32" s="15" t="s">
        <v>23</v>
      </c>
      <c r="J32" s="15" t="s">
        <v>23</v>
      </c>
      <c r="K32" s="15" t="s">
        <v>24</v>
      </c>
      <c r="L32" s="15" t="s">
        <v>23</v>
      </c>
      <c r="M32" s="15" t="s">
        <v>25</v>
      </c>
      <c r="N32" s="7" t="s">
        <v>208</v>
      </c>
      <c r="O32" s="43" t="s">
        <v>209</v>
      </c>
      <c r="P32" s="43" t="s">
        <v>210</v>
      </c>
      <c r="Q32" s="43" t="s">
        <v>190</v>
      </c>
      <c r="R32" s="43" t="s">
        <v>211</v>
      </c>
      <c r="T32" s="44" t="s">
        <v>212</v>
      </c>
      <c r="U32" s="44" t="s">
        <v>213</v>
      </c>
      <c r="V32" s="44" t="s">
        <v>214</v>
      </c>
      <c r="W32" s="44" t="s">
        <v>215</v>
      </c>
      <c r="X32" s="44" t="s">
        <v>216</v>
      </c>
    </row>
    <row r="33" spans="2:24" ht="141">
      <c r="B33" s="16" t="s">
        <v>217</v>
      </c>
      <c r="C33" s="15" t="s">
        <v>218</v>
      </c>
      <c r="D33" s="15" t="s">
        <v>219</v>
      </c>
      <c r="E33" s="15" t="s">
        <v>38</v>
      </c>
      <c r="F33" s="15" t="s">
        <v>38</v>
      </c>
      <c r="G33" s="15" t="s">
        <v>38</v>
      </c>
      <c r="H33" s="15" t="s">
        <v>38</v>
      </c>
      <c r="I33" s="15" t="s">
        <v>23</v>
      </c>
      <c r="J33" s="15" t="s">
        <v>23</v>
      </c>
      <c r="K33" s="15" t="s">
        <v>24</v>
      </c>
      <c r="L33" s="15" t="s">
        <v>23</v>
      </c>
      <c r="M33" s="15" t="s">
        <v>25</v>
      </c>
      <c r="N33" s="7" t="s">
        <v>220</v>
      </c>
      <c r="O33" s="43" t="s">
        <v>221</v>
      </c>
      <c r="P33" s="43" t="s">
        <v>222</v>
      </c>
      <c r="Q33" s="43" t="s">
        <v>223</v>
      </c>
      <c r="R33" s="43" t="s">
        <v>224</v>
      </c>
      <c r="T33" s="7" t="s">
        <v>48</v>
      </c>
      <c r="U33" s="7" t="s">
        <v>48</v>
      </c>
      <c r="V33" s="7" t="s">
        <v>48</v>
      </c>
      <c r="W33" s="7" t="s">
        <v>48</v>
      </c>
      <c r="X33" s="7" t="s">
        <v>48</v>
      </c>
    </row>
    <row r="34" spans="2:24" ht="115.5">
      <c r="C34" s="15" t="s">
        <v>225</v>
      </c>
      <c r="D34" s="15" t="s">
        <v>226</v>
      </c>
      <c r="E34" s="15" t="s">
        <v>227</v>
      </c>
      <c r="F34" s="15" t="s">
        <v>108</v>
      </c>
      <c r="G34" s="15" t="s">
        <v>38</v>
      </c>
      <c r="H34" s="15" t="s">
        <v>38</v>
      </c>
      <c r="I34" s="15" t="s">
        <v>23</v>
      </c>
      <c r="J34" s="15" t="s">
        <v>23</v>
      </c>
      <c r="K34" s="15" t="s">
        <v>24</v>
      </c>
      <c r="L34" s="15" t="s">
        <v>23</v>
      </c>
      <c r="M34" s="15" t="s">
        <v>25</v>
      </c>
      <c r="N34" s="7" t="s">
        <v>228</v>
      </c>
      <c r="O34" s="43" t="s">
        <v>229</v>
      </c>
      <c r="P34" s="43" t="s">
        <v>230</v>
      </c>
      <c r="Q34" s="43" t="s">
        <v>231</v>
      </c>
      <c r="R34" s="43" t="s">
        <v>232</v>
      </c>
      <c r="T34" s="44" t="s">
        <v>233</v>
      </c>
      <c r="U34" s="44" t="s">
        <v>234</v>
      </c>
      <c r="V34" s="44" t="s">
        <v>235</v>
      </c>
      <c r="W34" s="44" t="s">
        <v>236</v>
      </c>
      <c r="X34" s="44" t="s">
        <v>237</v>
      </c>
    </row>
    <row r="35" spans="2:24" ht="128.25">
      <c r="B35" s="16" t="s">
        <v>238</v>
      </c>
      <c r="C35" s="15" t="s">
        <v>239</v>
      </c>
      <c r="D35" s="15" t="s">
        <v>240</v>
      </c>
      <c r="E35" s="15" t="s">
        <v>241</v>
      </c>
      <c r="F35" s="15" t="s">
        <v>129</v>
      </c>
      <c r="G35" s="15" t="s">
        <v>130</v>
      </c>
      <c r="H35" s="15" t="s">
        <v>131</v>
      </c>
      <c r="I35" s="15" t="s">
        <v>23</v>
      </c>
      <c r="J35" s="15" t="s">
        <v>23</v>
      </c>
      <c r="K35" s="15" t="s">
        <v>24</v>
      </c>
      <c r="L35" s="15" t="s">
        <v>23</v>
      </c>
      <c r="M35" s="15" t="s">
        <v>25</v>
      </c>
      <c r="N35" s="7" t="s">
        <v>242</v>
      </c>
      <c r="O35" s="43" t="s">
        <v>243</v>
      </c>
      <c r="P35" s="43" t="s">
        <v>244</v>
      </c>
      <c r="Q35" s="43" t="s">
        <v>245</v>
      </c>
      <c r="R35" s="43" t="s">
        <v>246</v>
      </c>
      <c r="T35" s="44" t="s">
        <v>247</v>
      </c>
      <c r="U35" s="44" t="s">
        <v>248</v>
      </c>
      <c r="V35" s="44" t="s">
        <v>249</v>
      </c>
      <c r="W35" s="44" t="s">
        <v>250</v>
      </c>
      <c r="X35" s="44" t="s">
        <v>251</v>
      </c>
    </row>
    <row r="36" spans="2:24" ht="140.25">
      <c r="B36" s="4"/>
      <c r="C36" s="15" t="s">
        <v>252</v>
      </c>
      <c r="D36" s="15" t="s">
        <v>253</v>
      </c>
      <c r="E36" s="15" t="s">
        <v>254</v>
      </c>
      <c r="F36" s="15" t="s">
        <v>184</v>
      </c>
      <c r="G36" s="15" t="s">
        <v>185</v>
      </c>
      <c r="H36" s="15" t="s">
        <v>186</v>
      </c>
      <c r="I36" s="15" t="s">
        <v>23</v>
      </c>
      <c r="J36" s="15" t="s">
        <v>23</v>
      </c>
      <c r="K36" s="15" t="s">
        <v>24</v>
      </c>
      <c r="L36" s="15" t="s">
        <v>23</v>
      </c>
      <c r="M36" s="15" t="s">
        <v>25</v>
      </c>
      <c r="N36" s="7" t="s">
        <v>242</v>
      </c>
      <c r="O36" s="43" t="s">
        <v>243</v>
      </c>
      <c r="P36" s="43" t="s">
        <v>255</v>
      </c>
      <c r="Q36" s="43" t="s">
        <v>256</v>
      </c>
      <c r="R36" s="43" t="s">
        <v>246</v>
      </c>
      <c r="T36" s="44" t="s">
        <v>257</v>
      </c>
      <c r="U36" s="44" t="s">
        <v>258</v>
      </c>
      <c r="V36" s="44" t="s">
        <v>259</v>
      </c>
      <c r="W36" s="44" t="s">
        <v>260</v>
      </c>
      <c r="X36" s="44" t="s">
        <v>261</v>
      </c>
    </row>
    <row r="37" spans="2:24" ht="127.5">
      <c r="B37" s="4"/>
      <c r="C37" s="15" t="s">
        <v>262</v>
      </c>
      <c r="D37" s="15" t="s">
        <v>263</v>
      </c>
      <c r="E37" s="15" t="s">
        <v>38</v>
      </c>
      <c r="F37" s="15" t="s">
        <v>38</v>
      </c>
      <c r="G37" s="15" t="s">
        <v>38</v>
      </c>
      <c r="H37" s="15" t="s">
        <v>38</v>
      </c>
      <c r="I37" s="15" t="s">
        <v>23</v>
      </c>
      <c r="J37" s="15" t="s">
        <v>23</v>
      </c>
      <c r="K37" s="15" t="s">
        <v>24</v>
      </c>
      <c r="L37" s="15" t="s">
        <v>23</v>
      </c>
      <c r="M37" s="15" t="s">
        <v>25</v>
      </c>
      <c r="N37" s="7" t="s">
        <v>264</v>
      </c>
      <c r="O37" s="43" t="s">
        <v>265</v>
      </c>
      <c r="P37" s="43" t="s">
        <v>266</v>
      </c>
      <c r="Q37" s="43" t="s">
        <v>267</v>
      </c>
      <c r="R37" s="43" t="s">
        <v>268</v>
      </c>
      <c r="T37" s="7" t="s">
        <v>48</v>
      </c>
      <c r="U37" s="7" t="s">
        <v>48</v>
      </c>
      <c r="V37" s="7" t="s">
        <v>48</v>
      </c>
      <c r="W37" s="7" t="s">
        <v>48</v>
      </c>
      <c r="X37" s="7" t="s">
        <v>48</v>
      </c>
    </row>
    <row r="38" spans="2:24" ht="128.25">
      <c r="B38" s="16" t="s">
        <v>269</v>
      </c>
      <c r="C38" s="15" t="s">
        <v>270</v>
      </c>
      <c r="D38" s="15" t="s">
        <v>271</v>
      </c>
      <c r="E38" s="15" t="s">
        <v>38</v>
      </c>
      <c r="F38" s="15" t="s">
        <v>38</v>
      </c>
      <c r="G38" s="15" t="s">
        <v>38</v>
      </c>
      <c r="H38" s="15" t="s">
        <v>38</v>
      </c>
      <c r="I38" s="15" t="s">
        <v>23</v>
      </c>
      <c r="J38" s="15" t="s">
        <v>23</v>
      </c>
      <c r="K38" s="15" t="s">
        <v>24</v>
      </c>
      <c r="L38" s="15" t="s">
        <v>23</v>
      </c>
      <c r="M38" s="15" t="s">
        <v>25</v>
      </c>
      <c r="N38" s="7" t="s">
        <v>272</v>
      </c>
      <c r="O38" s="43" t="s">
        <v>273</v>
      </c>
      <c r="P38" s="43" t="s">
        <v>274</v>
      </c>
      <c r="Q38" s="43" t="s">
        <v>275</v>
      </c>
      <c r="R38" s="43" t="s">
        <v>276</v>
      </c>
      <c r="T38" s="7" t="s">
        <v>48</v>
      </c>
      <c r="U38" s="7" t="s">
        <v>48</v>
      </c>
      <c r="V38" s="7" t="s">
        <v>48</v>
      </c>
      <c r="W38" s="7" t="s">
        <v>48</v>
      </c>
      <c r="X38" s="7" t="s">
        <v>48</v>
      </c>
    </row>
    <row r="39" spans="2:24" ht="166.5">
      <c r="C39" s="15" t="s">
        <v>277</v>
      </c>
      <c r="D39" s="15" t="s">
        <v>278</v>
      </c>
      <c r="E39" s="15" t="s">
        <v>279</v>
      </c>
      <c r="F39" s="15" t="s">
        <v>108</v>
      </c>
      <c r="G39" s="15" t="s">
        <v>38</v>
      </c>
      <c r="H39" s="15" t="s">
        <v>38</v>
      </c>
      <c r="I39" s="15" t="s">
        <v>23</v>
      </c>
      <c r="J39" s="15" t="s">
        <v>23</v>
      </c>
      <c r="K39" s="15" t="s">
        <v>24</v>
      </c>
      <c r="L39" s="15" t="s">
        <v>23</v>
      </c>
      <c r="M39" s="15" t="s">
        <v>25</v>
      </c>
      <c r="N39" s="7" t="s">
        <v>280</v>
      </c>
      <c r="O39" s="43" t="s">
        <v>281</v>
      </c>
      <c r="P39" s="43" t="s">
        <v>282</v>
      </c>
      <c r="Q39" s="43" t="s">
        <v>283</v>
      </c>
      <c r="R39" s="43" t="s">
        <v>284</v>
      </c>
      <c r="T39" s="44" t="s">
        <v>285</v>
      </c>
      <c r="U39" s="44" t="s">
        <v>286</v>
      </c>
      <c r="V39" s="44" t="s">
        <v>287</v>
      </c>
      <c r="W39" s="44" t="s">
        <v>288</v>
      </c>
      <c r="X39" s="44" t="s">
        <v>289</v>
      </c>
    </row>
    <row r="40" spans="2:24">
      <c r="N40" s="45"/>
      <c r="O40" s="46"/>
      <c r="P40" s="47"/>
      <c r="Q40" s="47"/>
      <c r="R40" s="46"/>
    </row>
    <row r="41" spans="2:24" ht="153.75">
      <c r="B41" s="16" t="s">
        <v>290</v>
      </c>
      <c r="C41" s="15" t="s">
        <v>291</v>
      </c>
      <c r="D41" s="15" t="s">
        <v>292</v>
      </c>
      <c r="E41" s="15" t="s">
        <v>293</v>
      </c>
      <c r="F41" s="15" t="s">
        <v>184</v>
      </c>
      <c r="G41" s="15" t="s">
        <v>185</v>
      </c>
      <c r="H41" s="15" t="s">
        <v>186</v>
      </c>
      <c r="I41" s="15" t="s">
        <v>23</v>
      </c>
      <c r="J41" s="15" t="s">
        <v>23</v>
      </c>
      <c r="K41" s="15" t="s">
        <v>24</v>
      </c>
      <c r="L41" s="15" t="s">
        <v>23</v>
      </c>
      <c r="M41" s="15" t="s">
        <v>25</v>
      </c>
      <c r="N41" s="7" t="s">
        <v>294</v>
      </c>
      <c r="O41" s="43" t="s">
        <v>295</v>
      </c>
      <c r="P41" s="43" t="s">
        <v>296</v>
      </c>
      <c r="Q41" s="43" t="s">
        <v>297</v>
      </c>
      <c r="R41" s="43" t="s">
        <v>298</v>
      </c>
      <c r="T41" s="44" t="s">
        <v>299</v>
      </c>
      <c r="U41" s="44" t="s">
        <v>300</v>
      </c>
      <c r="V41" s="44" t="s">
        <v>301</v>
      </c>
      <c r="W41" s="44" t="s">
        <v>302</v>
      </c>
      <c r="X41" s="44" t="s">
        <v>303</v>
      </c>
    </row>
    <row r="42" spans="2:24">
      <c r="N42" s="45"/>
      <c r="O42" s="46"/>
      <c r="P42" s="46"/>
      <c r="Q42" s="46"/>
    </row>
    <row r="43" spans="2:24" ht="115.5">
      <c r="C43" s="15" t="s">
        <v>304</v>
      </c>
      <c r="D43" s="15" t="s">
        <v>305</v>
      </c>
      <c r="E43" s="15" t="s">
        <v>38</v>
      </c>
      <c r="F43" s="15" t="s">
        <v>38</v>
      </c>
      <c r="G43" s="15" t="s">
        <v>38</v>
      </c>
      <c r="H43" s="15" t="s">
        <v>38</v>
      </c>
      <c r="I43" s="15" t="s">
        <v>23</v>
      </c>
      <c r="J43" s="15" t="s">
        <v>23</v>
      </c>
      <c r="K43" s="15" t="s">
        <v>24</v>
      </c>
      <c r="L43" s="15" t="s">
        <v>23</v>
      </c>
      <c r="M43" s="15" t="s">
        <v>25</v>
      </c>
      <c r="N43" s="7" t="s">
        <v>306</v>
      </c>
      <c r="O43" s="43" t="s">
        <v>307</v>
      </c>
      <c r="P43" s="43" t="s">
        <v>308</v>
      </c>
      <c r="Q43" s="43" t="s">
        <v>309</v>
      </c>
      <c r="R43" s="43" t="s">
        <v>310</v>
      </c>
      <c r="T43" s="7" t="s">
        <v>48</v>
      </c>
      <c r="U43" s="7" t="s">
        <v>48</v>
      </c>
      <c r="V43" s="7" t="s">
        <v>48</v>
      </c>
      <c r="W43" s="7" t="s">
        <v>48</v>
      </c>
      <c r="X43" s="7" t="s">
        <v>48</v>
      </c>
    </row>
    <row r="44" spans="2:24" ht="128.25">
      <c r="B44" s="16" t="s">
        <v>311</v>
      </c>
      <c r="C44" s="15" t="s">
        <v>312</v>
      </c>
      <c r="D44" s="15" t="s">
        <v>313</v>
      </c>
      <c r="E44" s="15" t="s">
        <v>314</v>
      </c>
      <c r="F44" s="15" t="s">
        <v>129</v>
      </c>
      <c r="G44" s="15" t="s">
        <v>130</v>
      </c>
      <c r="H44" s="15" t="s">
        <v>131</v>
      </c>
      <c r="I44" s="15" t="s">
        <v>23</v>
      </c>
      <c r="J44" s="15" t="s">
        <v>23</v>
      </c>
      <c r="K44" s="15" t="s">
        <v>24</v>
      </c>
      <c r="L44" s="15" t="s">
        <v>23</v>
      </c>
      <c r="M44" s="15" t="s">
        <v>25</v>
      </c>
      <c r="N44" s="7" t="s">
        <v>315</v>
      </c>
      <c r="O44" s="43" t="s">
        <v>316</v>
      </c>
      <c r="P44" s="43" t="s">
        <v>317</v>
      </c>
      <c r="Q44" s="43" t="s">
        <v>318</v>
      </c>
      <c r="R44" s="43" t="s">
        <v>319</v>
      </c>
      <c r="T44" s="44" t="s">
        <v>320</v>
      </c>
      <c r="U44" s="44" t="s">
        <v>321</v>
      </c>
      <c r="V44" s="44" t="s">
        <v>322</v>
      </c>
      <c r="W44" s="44" t="s">
        <v>323</v>
      </c>
      <c r="X44" s="44" t="s">
        <v>324</v>
      </c>
    </row>
    <row r="45" spans="2:24" ht="128.25">
      <c r="C45" s="15" t="s">
        <v>325</v>
      </c>
      <c r="D45" s="15" t="s">
        <v>326</v>
      </c>
      <c r="E45" s="15" t="s">
        <v>327</v>
      </c>
      <c r="F45" s="15" t="s">
        <v>108</v>
      </c>
      <c r="G45" s="15" t="s">
        <v>38</v>
      </c>
      <c r="H45" s="15" t="s">
        <v>38</v>
      </c>
      <c r="I45" s="15" t="s">
        <v>23</v>
      </c>
      <c r="J45" s="15" t="s">
        <v>23</v>
      </c>
      <c r="K45" s="15" t="s">
        <v>24</v>
      </c>
      <c r="L45" s="15" t="s">
        <v>23</v>
      </c>
      <c r="M45" s="15" t="s">
        <v>25</v>
      </c>
      <c r="N45" s="7" t="s">
        <v>328</v>
      </c>
      <c r="O45" s="43" t="s">
        <v>329</v>
      </c>
      <c r="P45" s="43" t="s">
        <v>330</v>
      </c>
      <c r="Q45" s="43" t="s">
        <v>331</v>
      </c>
      <c r="R45" s="43" t="s">
        <v>332</v>
      </c>
      <c r="T45" s="44" t="s">
        <v>320</v>
      </c>
      <c r="U45" s="44" t="s">
        <v>333</v>
      </c>
      <c r="V45" s="44" t="s">
        <v>334</v>
      </c>
      <c r="W45" s="44" t="s">
        <v>335</v>
      </c>
      <c r="X45" s="44" t="s">
        <v>336</v>
      </c>
    </row>
    <row r="46" spans="2:24" ht="102.75">
      <c r="C46" s="15" t="s">
        <v>337</v>
      </c>
      <c r="E46" s="15" t="s">
        <v>38</v>
      </c>
      <c r="F46" s="15" t="s">
        <v>38</v>
      </c>
      <c r="G46" s="15" t="s">
        <v>38</v>
      </c>
      <c r="H46" s="15" t="s">
        <v>38</v>
      </c>
      <c r="I46" s="15" t="s">
        <v>23</v>
      </c>
      <c r="J46" s="15" t="s">
        <v>23</v>
      </c>
      <c r="K46" s="15" t="s">
        <v>24</v>
      </c>
      <c r="L46" s="15" t="s">
        <v>23</v>
      </c>
      <c r="M46" s="15" t="s">
        <v>25</v>
      </c>
      <c r="N46" s="7" t="s">
        <v>338</v>
      </c>
      <c r="O46" s="7" t="s">
        <v>339</v>
      </c>
      <c r="P46" s="7" t="s">
        <v>340</v>
      </c>
      <c r="Q46" s="7" t="s">
        <v>341</v>
      </c>
      <c r="R46" s="7" t="s">
        <v>342</v>
      </c>
      <c r="T46" s="7" t="s">
        <v>48</v>
      </c>
      <c r="U46" s="7" t="s">
        <v>48</v>
      </c>
      <c r="V46" s="7" t="s">
        <v>48</v>
      </c>
      <c r="W46" s="7" t="s">
        <v>48</v>
      </c>
      <c r="X46" s="7" t="s">
        <v>48</v>
      </c>
    </row>
    <row r="47" spans="2:24" ht="115.5">
      <c r="B47" s="16" t="s">
        <v>343</v>
      </c>
      <c r="C47" s="15" t="s">
        <v>344</v>
      </c>
      <c r="D47" s="15" t="s">
        <v>345</v>
      </c>
      <c r="E47" s="15" t="s">
        <v>346</v>
      </c>
      <c r="F47" s="15" t="s">
        <v>347</v>
      </c>
      <c r="G47" s="15" t="s">
        <v>38</v>
      </c>
      <c r="H47" s="15" t="s">
        <v>38</v>
      </c>
      <c r="I47" s="15" t="s">
        <v>23</v>
      </c>
      <c r="J47" s="15" t="s">
        <v>23</v>
      </c>
      <c r="K47" s="15" t="s">
        <v>24</v>
      </c>
      <c r="L47" s="15" t="s">
        <v>23</v>
      </c>
      <c r="M47" s="15" t="s">
        <v>25</v>
      </c>
      <c r="N47" s="7" t="s">
        <v>348</v>
      </c>
      <c r="O47" s="43" t="s">
        <v>349</v>
      </c>
      <c r="P47" s="43" t="s">
        <v>350</v>
      </c>
      <c r="Q47" s="43" t="s">
        <v>351</v>
      </c>
      <c r="R47" s="43" t="s">
        <v>352</v>
      </c>
      <c r="T47" s="44" t="s">
        <v>353</v>
      </c>
      <c r="U47" s="44" t="s">
        <v>354</v>
      </c>
      <c r="V47" s="44" t="s">
        <v>355</v>
      </c>
      <c r="W47" s="44" t="s">
        <v>356</v>
      </c>
      <c r="X47" s="44" t="s">
        <v>357</v>
      </c>
    </row>
    <row r="48" spans="2:24">
      <c r="N48" s="45"/>
      <c r="O48" s="46"/>
      <c r="P48" s="47"/>
      <c r="Q48" s="46"/>
      <c r="R48" s="46"/>
    </row>
    <row r="49" spans="2:24" ht="141">
      <c r="B49" s="16" t="s">
        <v>358</v>
      </c>
      <c r="C49" s="15" t="s">
        <v>359</v>
      </c>
      <c r="D49" s="15" t="s">
        <v>360</v>
      </c>
      <c r="E49" s="15" t="s">
        <v>361</v>
      </c>
      <c r="F49" s="15" t="s">
        <v>108</v>
      </c>
      <c r="G49" s="15" t="s">
        <v>38</v>
      </c>
      <c r="H49" s="15" t="s">
        <v>38</v>
      </c>
      <c r="I49" s="15" t="s">
        <v>23</v>
      </c>
      <c r="J49" s="15" t="s">
        <v>23</v>
      </c>
      <c r="K49" s="15" t="s">
        <v>24</v>
      </c>
      <c r="L49" s="15" t="s">
        <v>23</v>
      </c>
      <c r="M49" s="15" t="s">
        <v>25</v>
      </c>
      <c r="N49" s="7" t="s">
        <v>362</v>
      </c>
      <c r="O49" s="43" t="s">
        <v>363</v>
      </c>
      <c r="P49" s="43" t="s">
        <v>364</v>
      </c>
      <c r="Q49" s="43" t="s">
        <v>365</v>
      </c>
      <c r="R49" s="43" t="s">
        <v>366</v>
      </c>
      <c r="T49" s="44" t="s">
        <v>367</v>
      </c>
      <c r="U49" s="44" t="s">
        <v>368</v>
      </c>
      <c r="V49" s="44" t="s">
        <v>369</v>
      </c>
      <c r="W49" s="44" t="s">
        <v>370</v>
      </c>
      <c r="X49" s="44" t="s">
        <v>371</v>
      </c>
    </row>
    <row r="50" spans="2:24">
      <c r="N50" s="45"/>
      <c r="O50" s="46"/>
      <c r="P50" s="46"/>
      <c r="Q50" s="46"/>
    </row>
    <row r="51" spans="2:24" ht="153.75">
      <c r="B51" s="16" t="s">
        <v>372</v>
      </c>
      <c r="C51" s="15" t="s">
        <v>373</v>
      </c>
      <c r="D51" s="15" t="s">
        <v>374</v>
      </c>
      <c r="E51" s="15" t="s">
        <v>38</v>
      </c>
      <c r="F51" s="15" t="s">
        <v>38</v>
      </c>
      <c r="G51" s="15" t="s">
        <v>38</v>
      </c>
      <c r="H51" s="15" t="s">
        <v>38</v>
      </c>
      <c r="I51" s="15" t="s">
        <v>23</v>
      </c>
      <c r="J51" s="15" t="s">
        <v>23</v>
      </c>
      <c r="K51" s="15" t="s">
        <v>24</v>
      </c>
      <c r="L51" s="15" t="s">
        <v>23</v>
      </c>
      <c r="M51" s="15" t="s">
        <v>25</v>
      </c>
      <c r="N51" s="7" t="s">
        <v>375</v>
      </c>
      <c r="O51" s="43" t="s">
        <v>376</v>
      </c>
      <c r="P51" s="43" t="s">
        <v>377</v>
      </c>
      <c r="Q51" s="43" t="s">
        <v>378</v>
      </c>
      <c r="R51" s="43" t="s">
        <v>379</v>
      </c>
      <c r="T51" s="7" t="s">
        <v>48</v>
      </c>
      <c r="U51" s="7" t="s">
        <v>48</v>
      </c>
      <c r="V51" s="7" t="s">
        <v>48</v>
      </c>
      <c r="W51" s="7" t="s">
        <v>48</v>
      </c>
      <c r="X51" s="7" t="s">
        <v>48</v>
      </c>
    </row>
    <row r="52" spans="2:24" ht="141">
      <c r="C52" s="15" t="s">
        <v>380</v>
      </c>
      <c r="D52" s="15" t="s">
        <v>381</v>
      </c>
      <c r="E52" s="15" t="s">
        <v>382</v>
      </c>
      <c r="F52" s="15" t="s">
        <v>108</v>
      </c>
      <c r="G52" s="15" t="s">
        <v>38</v>
      </c>
      <c r="H52" s="15" t="s">
        <v>38</v>
      </c>
      <c r="I52" s="15" t="s">
        <v>23</v>
      </c>
      <c r="J52" s="15" t="s">
        <v>23</v>
      </c>
      <c r="K52" s="15" t="s">
        <v>24</v>
      </c>
      <c r="L52" s="15" t="s">
        <v>23</v>
      </c>
      <c r="M52" s="15" t="s">
        <v>25</v>
      </c>
      <c r="N52" s="7" t="s">
        <v>383</v>
      </c>
      <c r="O52" s="43" t="s">
        <v>384</v>
      </c>
      <c r="P52" s="43" t="s">
        <v>385</v>
      </c>
      <c r="Q52" s="43" t="s">
        <v>386</v>
      </c>
      <c r="R52" s="43" t="s">
        <v>387</v>
      </c>
      <c r="T52" s="44" t="s">
        <v>388</v>
      </c>
      <c r="U52" s="44" t="s">
        <v>389</v>
      </c>
      <c r="V52" s="44" t="s">
        <v>390</v>
      </c>
      <c r="W52" s="44" t="s">
        <v>391</v>
      </c>
      <c r="X52" s="44" t="s">
        <v>392</v>
      </c>
    </row>
    <row r="54" spans="2:24" ht="166.5">
      <c r="B54" s="16" t="s">
        <v>393</v>
      </c>
      <c r="C54" s="15" t="s">
        <v>394</v>
      </c>
      <c r="D54" s="15" t="s">
        <v>395</v>
      </c>
      <c r="E54" s="15" t="s">
        <v>38</v>
      </c>
      <c r="F54" s="15" t="s">
        <v>38</v>
      </c>
      <c r="G54" s="15" t="s">
        <v>38</v>
      </c>
      <c r="H54" s="15" t="s">
        <v>38</v>
      </c>
      <c r="I54" s="15" t="s">
        <v>23</v>
      </c>
      <c r="J54" s="15" t="s">
        <v>23</v>
      </c>
      <c r="K54" s="15" t="s">
        <v>24</v>
      </c>
      <c r="L54" s="15" t="s">
        <v>23</v>
      </c>
      <c r="M54" s="15" t="s">
        <v>25</v>
      </c>
      <c r="N54" s="7" t="s">
        <v>396</v>
      </c>
      <c r="O54" s="43" t="s">
        <v>397</v>
      </c>
      <c r="P54" s="43" t="s">
        <v>398</v>
      </c>
      <c r="Q54" s="43" t="s">
        <v>399</v>
      </c>
      <c r="R54" s="43" t="s">
        <v>400</v>
      </c>
      <c r="T54" s="7" t="s">
        <v>48</v>
      </c>
      <c r="U54" s="7" t="s">
        <v>48</v>
      </c>
      <c r="V54" s="7" t="s">
        <v>48</v>
      </c>
      <c r="W54" s="7" t="s">
        <v>48</v>
      </c>
      <c r="X54" s="7" t="s">
        <v>48</v>
      </c>
    </row>
    <row r="55" spans="2:24" ht="153.75">
      <c r="C55" s="15" t="s">
        <v>401</v>
      </c>
      <c r="D55" s="15" t="s">
        <v>402</v>
      </c>
      <c r="E55" s="15" t="s">
        <v>38</v>
      </c>
      <c r="F55" s="15" t="s">
        <v>38</v>
      </c>
      <c r="G55" s="15" t="s">
        <v>38</v>
      </c>
      <c r="H55" s="15" t="s">
        <v>38</v>
      </c>
      <c r="I55" s="15" t="s">
        <v>23</v>
      </c>
      <c r="J55" s="15" t="s">
        <v>23</v>
      </c>
      <c r="K55" s="15" t="s">
        <v>24</v>
      </c>
      <c r="L55" s="15" t="s">
        <v>23</v>
      </c>
      <c r="M55" s="15" t="s">
        <v>25</v>
      </c>
      <c r="N55" s="7" t="s">
        <v>403</v>
      </c>
      <c r="O55" s="43" t="s">
        <v>404</v>
      </c>
      <c r="P55" s="43" t="s">
        <v>405</v>
      </c>
      <c r="Q55" s="43" t="s">
        <v>406</v>
      </c>
      <c r="R55" s="43" t="s">
        <v>407</v>
      </c>
      <c r="T55" s="7" t="s">
        <v>48</v>
      </c>
      <c r="U55" s="7" t="s">
        <v>48</v>
      </c>
      <c r="V55" s="7" t="s">
        <v>48</v>
      </c>
      <c r="W55" s="7" t="s">
        <v>48</v>
      </c>
      <c r="X55" s="7" t="s">
        <v>48</v>
      </c>
    </row>
    <row r="57" spans="2:24" ht="141">
      <c r="B57" s="16" t="s">
        <v>408</v>
      </c>
      <c r="C57" s="15" t="s">
        <v>409</v>
      </c>
      <c r="D57" s="15" t="s">
        <v>410</v>
      </c>
      <c r="E57" s="15" t="s">
        <v>411</v>
      </c>
      <c r="F57" s="15" t="s">
        <v>108</v>
      </c>
      <c r="G57" s="15" t="s">
        <v>38</v>
      </c>
      <c r="H57" s="15" t="s">
        <v>38</v>
      </c>
      <c r="I57" s="15" t="s">
        <v>23</v>
      </c>
      <c r="J57" s="15" t="s">
        <v>23</v>
      </c>
      <c r="K57" s="15" t="s">
        <v>24</v>
      </c>
      <c r="L57" s="15" t="s">
        <v>23</v>
      </c>
      <c r="M57" s="15" t="s">
        <v>25</v>
      </c>
      <c r="N57" s="7" t="s">
        <v>412</v>
      </c>
      <c r="O57" s="43" t="s">
        <v>413</v>
      </c>
      <c r="P57" s="43" t="s">
        <v>414</v>
      </c>
      <c r="Q57" s="43" t="s">
        <v>415</v>
      </c>
      <c r="R57" s="43" t="s">
        <v>416</v>
      </c>
      <c r="T57" s="44" t="s">
        <v>417</v>
      </c>
      <c r="U57" s="44" t="s">
        <v>418</v>
      </c>
      <c r="V57" s="44" t="s">
        <v>419</v>
      </c>
      <c r="W57" s="44" t="s">
        <v>420</v>
      </c>
      <c r="X57" s="44" t="s">
        <v>421</v>
      </c>
    </row>
    <row r="58" spans="2:24" ht="153.75">
      <c r="C58" s="15" t="s">
        <v>422</v>
      </c>
      <c r="D58" s="15" t="s">
        <v>423</v>
      </c>
      <c r="E58" s="15" t="s">
        <v>38</v>
      </c>
      <c r="F58" s="15" t="s">
        <v>38</v>
      </c>
      <c r="G58" s="15" t="s">
        <v>38</v>
      </c>
      <c r="H58" s="15" t="s">
        <v>38</v>
      </c>
      <c r="I58" s="15" t="s">
        <v>23</v>
      </c>
      <c r="J58" s="15" t="s">
        <v>23</v>
      </c>
      <c r="K58" s="15" t="s">
        <v>24</v>
      </c>
      <c r="L58" s="15" t="s">
        <v>23</v>
      </c>
      <c r="M58" s="15" t="s">
        <v>25</v>
      </c>
      <c r="N58" s="7" t="s">
        <v>424</v>
      </c>
      <c r="O58" s="43" t="s">
        <v>425</v>
      </c>
      <c r="P58" s="43" t="s">
        <v>426</v>
      </c>
      <c r="Q58" s="43" t="s">
        <v>427</v>
      </c>
      <c r="R58" s="43" t="s">
        <v>428</v>
      </c>
      <c r="T58" s="7" t="s">
        <v>48</v>
      </c>
      <c r="U58" s="7" t="s">
        <v>48</v>
      </c>
      <c r="V58" s="7" t="s">
        <v>48</v>
      </c>
      <c r="W58" s="7" t="s">
        <v>48</v>
      </c>
      <c r="X58" s="7" t="s">
        <v>48</v>
      </c>
    </row>
    <row r="59" spans="2:24" ht="128.25">
      <c r="B59" s="16" t="s">
        <v>429</v>
      </c>
      <c r="C59" s="15" t="s">
        <v>430</v>
      </c>
      <c r="E59" s="15" t="s">
        <v>38</v>
      </c>
      <c r="F59" s="15" t="s">
        <v>38</v>
      </c>
      <c r="G59" s="15" t="s">
        <v>38</v>
      </c>
      <c r="H59" s="15" t="s">
        <v>38</v>
      </c>
      <c r="I59" s="15" t="s">
        <v>23</v>
      </c>
      <c r="J59" s="15" t="s">
        <v>23</v>
      </c>
      <c r="K59" s="15" t="s">
        <v>24</v>
      </c>
      <c r="L59" s="15" t="s">
        <v>23</v>
      </c>
      <c r="M59" s="15" t="s">
        <v>25</v>
      </c>
      <c r="N59" s="7" t="s">
        <v>431</v>
      </c>
      <c r="O59" s="43" t="s">
        <v>432</v>
      </c>
      <c r="P59" s="43" t="s">
        <v>433</v>
      </c>
      <c r="Q59" s="43" t="s">
        <v>434</v>
      </c>
      <c r="R59" s="43" t="s">
        <v>435</v>
      </c>
      <c r="T59" s="7" t="s">
        <v>48</v>
      </c>
      <c r="U59" s="7" t="s">
        <v>48</v>
      </c>
      <c r="V59" s="7" t="s">
        <v>48</v>
      </c>
      <c r="W59" s="7" t="s">
        <v>48</v>
      </c>
      <c r="X59" s="7" t="s">
        <v>48</v>
      </c>
    </row>
    <row r="60" spans="2:24">
      <c r="N60" s="89"/>
      <c r="O60" s="47"/>
      <c r="P60" s="47"/>
      <c r="Q60" s="47"/>
    </row>
    <row r="61" spans="2:24" ht="128.25">
      <c r="B61" s="16" t="s">
        <v>436</v>
      </c>
      <c r="C61" s="15" t="s">
        <v>437</v>
      </c>
      <c r="E61" s="15" t="s">
        <v>38</v>
      </c>
      <c r="F61" s="15" t="s">
        <v>38</v>
      </c>
      <c r="G61" s="15" t="s">
        <v>38</v>
      </c>
      <c r="H61" s="15" t="s">
        <v>38</v>
      </c>
      <c r="I61" s="15" t="s">
        <v>23</v>
      </c>
      <c r="J61" s="15" t="s">
        <v>23</v>
      </c>
      <c r="K61" s="15" t="s">
        <v>24</v>
      </c>
      <c r="L61" s="15" t="s">
        <v>23</v>
      </c>
      <c r="M61" s="15" t="s">
        <v>25</v>
      </c>
      <c r="N61" s="7" t="s">
        <v>438</v>
      </c>
      <c r="O61" s="43" t="s">
        <v>439</v>
      </c>
      <c r="P61" s="43" t="s">
        <v>440</v>
      </c>
      <c r="Q61" s="43" t="s">
        <v>441</v>
      </c>
      <c r="R61" s="43" t="s">
        <v>442</v>
      </c>
      <c r="T61" s="7" t="s">
        <v>48</v>
      </c>
      <c r="U61" s="7" t="s">
        <v>48</v>
      </c>
      <c r="V61" s="7" t="s">
        <v>48</v>
      </c>
      <c r="W61" s="7" t="s">
        <v>48</v>
      </c>
      <c r="X61" s="7" t="s">
        <v>48</v>
      </c>
    </row>
    <row r="62" spans="2:24" ht="141">
      <c r="B62" s="16" t="s">
        <v>443</v>
      </c>
      <c r="C62" s="15" t="s">
        <v>444</v>
      </c>
      <c r="D62" s="15" t="s">
        <v>445</v>
      </c>
      <c r="E62" s="15" t="s">
        <v>446</v>
      </c>
      <c r="F62" s="15" t="s">
        <v>184</v>
      </c>
      <c r="G62" s="15" t="s">
        <v>185</v>
      </c>
      <c r="H62" s="15" t="s">
        <v>186</v>
      </c>
      <c r="I62" s="15" t="s">
        <v>23</v>
      </c>
      <c r="J62" s="15" t="s">
        <v>23</v>
      </c>
      <c r="K62" s="15" t="s">
        <v>24</v>
      </c>
      <c r="L62" s="15" t="s">
        <v>23</v>
      </c>
      <c r="M62" s="15" t="s">
        <v>25</v>
      </c>
      <c r="N62" s="7" t="s">
        <v>447</v>
      </c>
      <c r="O62" s="43" t="s">
        <v>448</v>
      </c>
      <c r="P62" s="43" t="s">
        <v>449</v>
      </c>
      <c r="Q62" s="43" t="s">
        <v>450</v>
      </c>
      <c r="R62" s="43" t="s">
        <v>451</v>
      </c>
      <c r="T62" s="44" t="s">
        <v>452</v>
      </c>
      <c r="U62" s="44" t="s">
        <v>453</v>
      </c>
      <c r="V62" s="44" t="s">
        <v>454</v>
      </c>
      <c r="W62" s="44" t="s">
        <v>455</v>
      </c>
      <c r="X62" s="44" t="s">
        <v>456</v>
      </c>
    </row>
    <row r="64" spans="2:24" ht="153.75">
      <c r="B64" s="16" t="s">
        <v>457</v>
      </c>
      <c r="C64" s="15" t="s">
        <v>458</v>
      </c>
      <c r="D64" s="15" t="s">
        <v>459</v>
      </c>
      <c r="E64" s="15" t="s">
        <v>460</v>
      </c>
      <c r="F64" s="15" t="s">
        <v>184</v>
      </c>
      <c r="G64" s="15" t="s">
        <v>185</v>
      </c>
      <c r="H64" s="15" t="s">
        <v>186</v>
      </c>
      <c r="I64" s="15" t="s">
        <v>23</v>
      </c>
      <c r="J64" s="15" t="s">
        <v>23</v>
      </c>
      <c r="K64" s="15" t="s">
        <v>24</v>
      </c>
      <c r="L64" s="15" t="s">
        <v>23</v>
      </c>
      <c r="M64" s="15" t="s">
        <v>25</v>
      </c>
      <c r="N64" s="7" t="s">
        <v>461</v>
      </c>
      <c r="O64" s="43" t="s">
        <v>462</v>
      </c>
      <c r="P64" s="43" t="s">
        <v>463</v>
      </c>
      <c r="Q64" s="43" t="s">
        <v>464</v>
      </c>
      <c r="R64" s="43" t="s">
        <v>465</v>
      </c>
      <c r="T64" s="44" t="s">
        <v>466</v>
      </c>
      <c r="U64" s="44" t="s">
        <v>467</v>
      </c>
      <c r="V64" s="44" t="s">
        <v>468</v>
      </c>
      <c r="W64" s="44" t="s">
        <v>469</v>
      </c>
      <c r="X64" s="44" t="s">
        <v>470</v>
      </c>
    </row>
    <row r="65" spans="2:24">
      <c r="N65" s="7"/>
      <c r="O65" s="43"/>
      <c r="P65" s="43"/>
      <c r="Q65" s="43"/>
      <c r="R65" s="43"/>
      <c r="T65" s="44"/>
      <c r="U65" s="44"/>
      <c r="V65" s="44"/>
      <c r="W65" s="44"/>
      <c r="X65" s="44"/>
    </row>
    <row r="66" spans="2:24" ht="128.25">
      <c r="B66" s="16" t="s">
        <v>471</v>
      </c>
      <c r="C66" s="15" t="s">
        <v>472</v>
      </c>
      <c r="D66" s="15" t="s">
        <v>473</v>
      </c>
      <c r="E66" s="15" t="s">
        <v>38</v>
      </c>
      <c r="F66" s="15" t="s">
        <v>38</v>
      </c>
      <c r="G66" s="15" t="s">
        <v>38</v>
      </c>
      <c r="H66" s="15" t="s">
        <v>38</v>
      </c>
      <c r="I66" s="15" t="s">
        <v>23</v>
      </c>
      <c r="J66" s="15" t="s">
        <v>23</v>
      </c>
      <c r="K66" s="15" t="s">
        <v>24</v>
      </c>
      <c r="L66" s="15" t="s">
        <v>23</v>
      </c>
      <c r="M66" s="15" t="s">
        <v>25</v>
      </c>
      <c r="N66" s="7" t="s">
        <v>474</v>
      </c>
      <c r="O66" s="43" t="s">
        <v>475</v>
      </c>
      <c r="P66" s="43" t="s">
        <v>476</v>
      </c>
      <c r="Q66" s="43" t="s">
        <v>477</v>
      </c>
      <c r="R66" s="43" t="s">
        <v>478</v>
      </c>
      <c r="T66" s="7" t="s">
        <v>48</v>
      </c>
      <c r="U66" s="7" t="s">
        <v>48</v>
      </c>
      <c r="V66" s="7" t="s">
        <v>48</v>
      </c>
      <c r="W66" s="7" t="s">
        <v>48</v>
      </c>
      <c r="X66" s="7" t="s">
        <v>48</v>
      </c>
    </row>
    <row r="67" spans="2:24">
      <c r="N67" s="48"/>
      <c r="O67" s="49"/>
      <c r="P67" s="50"/>
      <c r="Q67" s="50"/>
      <c r="R67" s="49"/>
      <c r="T67" s="7"/>
      <c r="U67" s="7"/>
      <c r="V67" s="7"/>
      <c r="W67" s="7"/>
      <c r="X67" s="7"/>
    </row>
    <row r="68" spans="2:24" ht="128.25">
      <c r="B68" s="16" t="s">
        <v>479</v>
      </c>
      <c r="C68" s="15" t="s">
        <v>480</v>
      </c>
      <c r="D68" s="15" t="s">
        <v>481</v>
      </c>
      <c r="E68" s="15" t="s">
        <v>482</v>
      </c>
      <c r="F68" s="15" t="s">
        <v>129</v>
      </c>
      <c r="G68" s="15" t="s">
        <v>130</v>
      </c>
      <c r="H68" s="15" t="s">
        <v>131</v>
      </c>
      <c r="I68" s="15" t="s">
        <v>23</v>
      </c>
      <c r="J68" s="15" t="s">
        <v>23</v>
      </c>
      <c r="K68" s="15" t="s">
        <v>24</v>
      </c>
      <c r="L68" s="15" t="s">
        <v>23</v>
      </c>
      <c r="M68" s="15" t="s">
        <v>25</v>
      </c>
      <c r="N68" s="7" t="s">
        <v>483</v>
      </c>
      <c r="O68" s="43" t="s">
        <v>484</v>
      </c>
      <c r="P68" s="43" t="s">
        <v>485</v>
      </c>
      <c r="Q68" s="43" t="s">
        <v>486</v>
      </c>
      <c r="R68" s="43" t="s">
        <v>487</v>
      </c>
      <c r="T68" s="44" t="s">
        <v>488</v>
      </c>
      <c r="U68" s="44" t="s">
        <v>489</v>
      </c>
      <c r="V68" s="44" t="s">
        <v>490</v>
      </c>
      <c r="W68" s="44" t="s">
        <v>491</v>
      </c>
      <c r="X68" s="44" t="s">
        <v>492</v>
      </c>
    </row>
    <row r="69" spans="2:24" ht="115.5">
      <c r="C69" s="15" t="s">
        <v>493</v>
      </c>
      <c r="D69" s="15" t="s">
        <v>494</v>
      </c>
      <c r="E69" s="15" t="s">
        <v>38</v>
      </c>
      <c r="F69" s="15" t="s">
        <v>38</v>
      </c>
      <c r="G69" s="15" t="s">
        <v>38</v>
      </c>
      <c r="H69" s="15" t="s">
        <v>38</v>
      </c>
      <c r="I69" s="15" t="s">
        <v>23</v>
      </c>
      <c r="J69" s="15" t="s">
        <v>23</v>
      </c>
      <c r="K69" s="15" t="s">
        <v>24</v>
      </c>
      <c r="L69" s="15" t="s">
        <v>23</v>
      </c>
      <c r="M69" s="15" t="s">
        <v>25</v>
      </c>
      <c r="N69" s="7" t="s">
        <v>495</v>
      </c>
      <c r="O69" s="43" t="s">
        <v>496</v>
      </c>
      <c r="P69" s="43" t="s">
        <v>497</v>
      </c>
      <c r="Q69" s="43" t="s">
        <v>498</v>
      </c>
      <c r="R69" s="43" t="s">
        <v>499</v>
      </c>
      <c r="T69" s="7" t="s">
        <v>48</v>
      </c>
      <c r="U69" s="7" t="s">
        <v>48</v>
      </c>
      <c r="V69" s="7" t="s">
        <v>48</v>
      </c>
      <c r="W69" s="7" t="s">
        <v>48</v>
      </c>
      <c r="X69" s="7" t="s">
        <v>48</v>
      </c>
    </row>
    <row r="70" spans="2:24">
      <c r="N70" s="7"/>
      <c r="O70" s="43"/>
      <c r="P70" s="43"/>
      <c r="Q70" s="43"/>
      <c r="R70" s="43"/>
      <c r="T70" s="7"/>
      <c r="U70" s="7"/>
      <c r="V70" s="7"/>
      <c r="W70" s="7"/>
      <c r="X70" s="7"/>
    </row>
    <row r="71" spans="2:24" ht="141">
      <c r="B71" s="16" t="s">
        <v>500</v>
      </c>
      <c r="C71" s="15" t="s">
        <v>501</v>
      </c>
      <c r="D71" s="15" t="s">
        <v>502</v>
      </c>
      <c r="E71" s="15" t="s">
        <v>503</v>
      </c>
      <c r="F71" s="15" t="s">
        <v>108</v>
      </c>
      <c r="G71" s="15" t="s">
        <v>38</v>
      </c>
      <c r="H71" s="15" t="s">
        <v>38</v>
      </c>
      <c r="I71" s="15" t="s">
        <v>23</v>
      </c>
      <c r="J71" s="15" t="s">
        <v>23</v>
      </c>
      <c r="K71" s="15" t="s">
        <v>24</v>
      </c>
      <c r="L71" s="15" t="s">
        <v>23</v>
      </c>
      <c r="M71" s="15" t="s">
        <v>25</v>
      </c>
      <c r="N71" s="7" t="s">
        <v>504</v>
      </c>
      <c r="O71" s="43" t="s">
        <v>505</v>
      </c>
      <c r="P71" s="43" t="s">
        <v>506</v>
      </c>
      <c r="Q71" s="43" t="s">
        <v>507</v>
      </c>
      <c r="R71" s="43" t="s">
        <v>508</v>
      </c>
      <c r="T71" s="44" t="s">
        <v>509</v>
      </c>
      <c r="U71" s="44" t="s">
        <v>510</v>
      </c>
      <c r="V71" s="44" t="s">
        <v>511</v>
      </c>
      <c r="W71" s="44" t="s">
        <v>512</v>
      </c>
      <c r="X71" s="44" t="s">
        <v>513</v>
      </c>
    </row>
    <row r="72" spans="2:24" ht="115.5">
      <c r="C72" s="15" t="s">
        <v>514</v>
      </c>
      <c r="D72" s="15" t="s">
        <v>515</v>
      </c>
      <c r="E72" s="15" t="s">
        <v>38</v>
      </c>
      <c r="F72" s="15" t="s">
        <v>38</v>
      </c>
      <c r="G72" s="15" t="s">
        <v>38</v>
      </c>
      <c r="H72" s="15" t="s">
        <v>38</v>
      </c>
      <c r="I72" s="15" t="s">
        <v>23</v>
      </c>
      <c r="J72" s="15" t="s">
        <v>23</v>
      </c>
      <c r="K72" s="15" t="s">
        <v>24</v>
      </c>
      <c r="L72" s="15" t="s">
        <v>23</v>
      </c>
      <c r="M72" s="15" t="s">
        <v>25</v>
      </c>
      <c r="N72" s="7" t="s">
        <v>516</v>
      </c>
      <c r="O72" s="43" t="s">
        <v>517</v>
      </c>
      <c r="P72" s="43" t="s">
        <v>518</v>
      </c>
      <c r="Q72" s="43" t="s">
        <v>519</v>
      </c>
      <c r="R72" s="43" t="s">
        <v>520</v>
      </c>
      <c r="T72" s="7" t="s">
        <v>48</v>
      </c>
      <c r="U72" s="7" t="s">
        <v>48</v>
      </c>
      <c r="V72" s="7" t="s">
        <v>48</v>
      </c>
      <c r="W72" s="7" t="s">
        <v>48</v>
      </c>
      <c r="X72" s="7" t="s">
        <v>48</v>
      </c>
    </row>
    <row r="73" spans="2:24" ht="115.5">
      <c r="C73" s="15" t="s">
        <v>521</v>
      </c>
      <c r="D73" s="15" t="s">
        <v>522</v>
      </c>
      <c r="E73" s="15" t="s">
        <v>38</v>
      </c>
      <c r="F73" s="15" t="s">
        <v>38</v>
      </c>
      <c r="G73" s="15" t="s">
        <v>38</v>
      </c>
      <c r="H73" s="15" t="s">
        <v>38</v>
      </c>
      <c r="I73" s="15" t="s">
        <v>23</v>
      </c>
      <c r="J73" s="15" t="s">
        <v>23</v>
      </c>
      <c r="K73" s="15" t="s">
        <v>24</v>
      </c>
      <c r="L73" s="15" t="s">
        <v>23</v>
      </c>
      <c r="M73" s="15" t="s">
        <v>25</v>
      </c>
      <c r="N73" s="7" t="s">
        <v>523</v>
      </c>
      <c r="O73" s="43" t="s">
        <v>524</v>
      </c>
      <c r="P73" s="43" t="s">
        <v>525</v>
      </c>
      <c r="Q73" s="43" t="s">
        <v>526</v>
      </c>
      <c r="R73" s="43" t="s">
        <v>527</v>
      </c>
      <c r="T73" s="7" t="s">
        <v>48</v>
      </c>
      <c r="U73" s="7" t="s">
        <v>48</v>
      </c>
      <c r="V73" s="7" t="s">
        <v>48</v>
      </c>
      <c r="W73" s="7" t="s">
        <v>48</v>
      </c>
      <c r="X73" s="7" t="s">
        <v>48</v>
      </c>
    </row>
    <row r="75" spans="2:24" ht="14.25">
      <c r="B75" s="19"/>
    </row>
    <row r="76" spans="2:24" ht="14.25">
      <c r="B76" s="18">
        <f>COUNTA(B5:B73)</f>
        <v>26</v>
      </c>
      <c r="C76" s="18">
        <f>COUNTA(C5:C73)</f>
        <v>48</v>
      </c>
      <c r="D76" s="18">
        <f>COUNTA(D5:D73)</f>
        <v>40</v>
      </c>
      <c r="E76" s="18"/>
      <c r="F76" s="18"/>
      <c r="G76" s="18"/>
      <c r="H76" s="18"/>
      <c r="I76" s="18"/>
      <c r="J76" s="18"/>
      <c r="K76" s="18"/>
      <c r="L76" s="18"/>
      <c r="M76" s="18"/>
    </row>
    <row r="77" spans="2:24" ht="14.25">
      <c r="B77" s="19"/>
      <c r="C77" s="20"/>
      <c r="D77" s="20"/>
      <c r="E77" s="20"/>
      <c r="F77" s="20"/>
      <c r="G77" s="20"/>
      <c r="H77" s="20"/>
      <c r="I77" s="20"/>
      <c r="J77" s="20"/>
      <c r="K77" s="20"/>
      <c r="L77" s="20"/>
      <c r="M77" s="20"/>
    </row>
    <row r="78" spans="2:24" ht="14.25">
      <c r="B78" s="21"/>
      <c r="C78" s="18"/>
      <c r="D78" s="18"/>
      <c r="E78" s="18"/>
      <c r="F78" s="18"/>
      <c r="G78" s="18"/>
      <c r="H78" s="18"/>
      <c r="I78" s="18"/>
      <c r="J78" s="18"/>
      <c r="K78" s="18"/>
      <c r="L78" s="18"/>
      <c r="M78" s="18"/>
    </row>
    <row r="79" spans="2:24">
      <c r="C79" s="18"/>
      <c r="D79" s="18"/>
      <c r="E79" s="18"/>
      <c r="F79" s="18"/>
      <c r="G79" s="18"/>
      <c r="H79" s="18"/>
      <c r="I79" s="18"/>
      <c r="J79" s="18"/>
      <c r="K79" s="18"/>
      <c r="L79" s="18"/>
      <c r="M79" s="18"/>
    </row>
  </sheetData>
  <mergeCells count="3">
    <mergeCell ref="N3:R3"/>
    <mergeCell ref="T3:X3"/>
    <mergeCell ref="S9:S10"/>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2532E-38D0-984A-B738-EFADE8BEC2E7}">
  <sheetPr>
    <tabColor rgb="FFFFFF00"/>
  </sheetPr>
  <dimension ref="A1:V19"/>
  <sheetViews>
    <sheetView topLeftCell="A3" zoomScaleNormal="100" workbookViewId="0">
      <pane xSplit="2" ySplit="2" topLeftCell="H5" activePane="bottomRight" state="frozen"/>
      <selection pane="topRight" activeCell="E3" sqref="E3"/>
      <selection pane="bottomLeft" activeCell="A5" sqref="A5"/>
      <selection pane="bottomRight" activeCell="B3" sqref="B3"/>
    </sheetView>
  </sheetViews>
  <sheetFormatPr defaultColWidth="11" defaultRowHeight="15" customHeight="1"/>
  <cols>
    <col min="1" max="1" width="10.875" style="10"/>
    <col min="2" max="2" width="27.875" style="16" customWidth="1"/>
    <col min="3" max="3" width="40" style="15" hidden="1" customWidth="1"/>
    <col min="4" max="4" width="69" style="15" bestFit="1" customWidth="1"/>
    <col min="5" max="6" width="40" style="15" customWidth="1"/>
    <col min="7" max="7" width="11" style="15" customWidth="1"/>
    <col min="8" max="11" width="40" style="15" customWidth="1"/>
    <col min="12" max="16" width="15.875" style="37" customWidth="1"/>
    <col min="17" max="17" width="5.5" style="37" customWidth="1"/>
    <col min="18" max="22" width="15.875" style="37" customWidth="1"/>
  </cols>
  <sheetData>
    <row r="1" spans="1:22">
      <c r="B1" s="155"/>
    </row>
    <row r="2" spans="1:22">
      <c r="A2" s="10" t="s">
        <v>0</v>
      </c>
    </row>
    <row r="3" spans="1:22">
      <c r="B3" s="16" t="s">
        <v>1</v>
      </c>
      <c r="C3" s="15" t="s">
        <v>2</v>
      </c>
      <c r="D3" s="15" t="s">
        <v>3</v>
      </c>
      <c r="L3" s="197" t="s">
        <v>4</v>
      </c>
      <c r="M3" s="197"/>
      <c r="N3" s="197"/>
      <c r="O3" s="197"/>
      <c r="P3" s="197"/>
      <c r="Q3" s="39"/>
      <c r="R3" s="197" t="s">
        <v>5</v>
      </c>
      <c r="S3" s="197"/>
      <c r="T3" s="197"/>
      <c r="U3" s="197"/>
      <c r="V3" s="197"/>
    </row>
    <row r="4" spans="1:22">
      <c r="B4" s="17"/>
      <c r="C4" s="15" t="s">
        <v>7</v>
      </c>
      <c r="D4" s="15" t="s">
        <v>8</v>
      </c>
      <c r="E4" s="15" t="s">
        <v>9</v>
      </c>
      <c r="F4" s="15" t="s">
        <v>10</v>
      </c>
      <c r="G4" s="15" t="s">
        <v>9</v>
      </c>
      <c r="H4" s="15" t="s">
        <v>528</v>
      </c>
      <c r="I4" s="15" t="s">
        <v>529</v>
      </c>
      <c r="J4" s="15" t="s">
        <v>530</v>
      </c>
      <c r="K4" s="15" t="s">
        <v>531</v>
      </c>
      <c r="L4" s="156">
        <v>0</v>
      </c>
      <c r="M4" s="156">
        <v>1</v>
      </c>
      <c r="N4" s="156">
        <v>2</v>
      </c>
      <c r="O4" s="156">
        <v>3</v>
      </c>
      <c r="P4" s="156">
        <v>4</v>
      </c>
      <c r="Q4" s="39"/>
      <c r="R4" s="156">
        <v>0</v>
      </c>
      <c r="S4" s="156">
        <v>1</v>
      </c>
      <c r="T4" s="156">
        <v>2</v>
      </c>
      <c r="U4" s="156">
        <v>3</v>
      </c>
      <c r="V4" s="156">
        <v>4</v>
      </c>
    </row>
    <row r="5" spans="1:22" ht="370.5" customHeight="1">
      <c r="B5" s="16" t="s">
        <v>532</v>
      </c>
      <c r="C5" s="15" t="s">
        <v>18</v>
      </c>
      <c r="D5" s="12" t="s">
        <v>533</v>
      </c>
      <c r="E5" s="15" t="s">
        <v>108</v>
      </c>
      <c r="F5" s="15" t="s">
        <v>38</v>
      </c>
      <c r="G5" s="15" t="s">
        <v>38</v>
      </c>
      <c r="H5" s="15" t="s">
        <v>23</v>
      </c>
      <c r="I5" s="15" t="s">
        <v>23</v>
      </c>
      <c r="J5" s="15" t="s">
        <v>23</v>
      </c>
      <c r="K5" s="15" t="s">
        <v>23</v>
      </c>
      <c r="L5" s="7" t="s">
        <v>534</v>
      </c>
      <c r="M5" s="7" t="s">
        <v>535</v>
      </c>
      <c r="N5" s="7" t="s">
        <v>536</v>
      </c>
      <c r="O5" s="7" t="s">
        <v>537</v>
      </c>
      <c r="P5" s="7" t="s">
        <v>538</v>
      </c>
      <c r="Q5" s="39"/>
      <c r="R5" s="7" t="s">
        <v>539</v>
      </c>
      <c r="S5" s="7" t="s">
        <v>540</v>
      </c>
      <c r="T5" s="7" t="s">
        <v>541</v>
      </c>
      <c r="U5" s="7" t="s">
        <v>542</v>
      </c>
      <c r="V5" s="7" t="s">
        <v>543</v>
      </c>
    </row>
    <row r="6" spans="1:22">
      <c r="D6"/>
      <c r="L6" s="7"/>
      <c r="M6" s="7"/>
      <c r="N6" s="7"/>
      <c r="O6" s="7"/>
      <c r="P6" s="7"/>
      <c r="Q6" s="39"/>
      <c r="R6" s="157"/>
      <c r="S6" s="157"/>
      <c r="T6" s="157"/>
      <c r="U6" s="157"/>
      <c r="V6" s="157"/>
    </row>
    <row r="7" spans="1:22" ht="5.25" hidden="1" customHeight="1">
      <c r="L7" s="45"/>
      <c r="M7" s="45"/>
      <c r="N7" s="45"/>
      <c r="O7" s="45"/>
      <c r="P7" s="45"/>
      <c r="Q7" s="7"/>
      <c r="R7" s="7"/>
      <c r="S7" s="7"/>
      <c r="T7" s="7"/>
      <c r="U7" s="7"/>
      <c r="V7" s="7"/>
    </row>
    <row r="8" spans="1:22" ht="264" customHeight="1">
      <c r="B8" s="16" t="s">
        <v>544</v>
      </c>
      <c r="C8" s="15" t="s">
        <v>64</v>
      </c>
      <c r="D8" s="15" t="s">
        <v>545</v>
      </c>
      <c r="E8" s="15" t="s">
        <v>108</v>
      </c>
      <c r="F8" s="15" t="s">
        <v>38</v>
      </c>
      <c r="G8" s="15" t="s">
        <v>38</v>
      </c>
      <c r="H8" s="15" t="s">
        <v>23</v>
      </c>
      <c r="I8" s="15" t="s">
        <v>23</v>
      </c>
      <c r="J8" s="15" t="s">
        <v>23</v>
      </c>
      <c r="K8" s="15" t="s">
        <v>23</v>
      </c>
      <c r="L8" s="7" t="s">
        <v>546</v>
      </c>
      <c r="M8" s="7" t="s">
        <v>547</v>
      </c>
      <c r="N8" s="7" t="s">
        <v>548</v>
      </c>
      <c r="O8" s="7" t="s">
        <v>549</v>
      </c>
      <c r="P8" s="7" t="s">
        <v>550</v>
      </c>
      <c r="Q8" s="39"/>
      <c r="R8" s="157" t="s">
        <v>551</v>
      </c>
      <c r="S8" s="157" t="s">
        <v>552</v>
      </c>
      <c r="T8" s="157" t="s">
        <v>553</v>
      </c>
      <c r="U8" s="157" t="s">
        <v>554</v>
      </c>
      <c r="V8" s="157" t="s">
        <v>555</v>
      </c>
    </row>
    <row r="9" spans="1:22">
      <c r="L9" s="45"/>
      <c r="M9" s="45"/>
      <c r="N9" s="45"/>
      <c r="O9" s="45"/>
      <c r="P9" s="45"/>
      <c r="Q9" s="39"/>
    </row>
    <row r="10" spans="1:22" ht="272.25" customHeight="1">
      <c r="B10" s="16" t="s">
        <v>556</v>
      </c>
      <c r="C10" s="15" t="s">
        <v>81</v>
      </c>
      <c r="D10" s="15" t="s">
        <v>557</v>
      </c>
      <c r="E10" s="15" t="s">
        <v>108</v>
      </c>
      <c r="F10" s="15" t="s">
        <v>38</v>
      </c>
      <c r="G10" s="15" t="s">
        <v>38</v>
      </c>
      <c r="H10" s="15" t="s">
        <v>23</v>
      </c>
      <c r="I10" s="15" t="s">
        <v>23</v>
      </c>
      <c r="J10" s="15" t="s">
        <v>23</v>
      </c>
      <c r="K10" s="15" t="s">
        <v>23</v>
      </c>
      <c r="L10" s="7" t="s">
        <v>558</v>
      </c>
      <c r="M10" s="7" t="s">
        <v>559</v>
      </c>
      <c r="N10" s="7" t="s">
        <v>560</v>
      </c>
      <c r="O10" s="7" t="s">
        <v>561</v>
      </c>
      <c r="P10" s="7" t="s">
        <v>562</v>
      </c>
      <c r="Q10" s="39"/>
      <c r="R10" s="157" t="s">
        <v>563</v>
      </c>
      <c r="S10" s="157" t="s">
        <v>564</v>
      </c>
      <c r="T10" s="157" t="s">
        <v>565</v>
      </c>
      <c r="U10" s="157" t="s">
        <v>566</v>
      </c>
      <c r="V10" s="157" t="s">
        <v>567</v>
      </c>
    </row>
    <row r="11" spans="1:22">
      <c r="L11" s="45"/>
      <c r="M11" s="45"/>
      <c r="N11" s="45"/>
      <c r="O11" s="158"/>
      <c r="P11" s="45"/>
      <c r="Q11" s="39"/>
    </row>
    <row r="12" spans="1:22" ht="174" customHeight="1">
      <c r="B12" s="16" t="s">
        <v>568</v>
      </c>
      <c r="C12" s="15" t="s">
        <v>111</v>
      </c>
      <c r="D12" s="15" t="s">
        <v>19</v>
      </c>
      <c r="E12" s="15" t="s">
        <v>20</v>
      </c>
      <c r="F12" s="15" t="s">
        <v>19</v>
      </c>
      <c r="G12" s="15" t="s">
        <v>20</v>
      </c>
      <c r="H12" s="15" t="s">
        <v>23</v>
      </c>
      <c r="I12" s="15" t="s">
        <v>23</v>
      </c>
      <c r="J12" s="15" t="s">
        <v>23</v>
      </c>
      <c r="K12" s="15" t="s">
        <v>23</v>
      </c>
      <c r="L12" s="7" t="s">
        <v>569</v>
      </c>
      <c r="M12" s="7" t="s">
        <v>570</v>
      </c>
      <c r="N12" s="7" t="s">
        <v>571</v>
      </c>
      <c r="O12" s="7" t="s">
        <v>572</v>
      </c>
      <c r="P12" s="7" t="s">
        <v>573</v>
      </c>
      <c r="Q12" s="39"/>
      <c r="R12" s="157" t="s">
        <v>574</v>
      </c>
      <c r="S12" s="157" t="s">
        <v>575</v>
      </c>
      <c r="T12" s="157" t="s">
        <v>576</v>
      </c>
      <c r="U12" s="157" t="s">
        <v>577</v>
      </c>
      <c r="V12" s="157" t="s">
        <v>578</v>
      </c>
    </row>
    <row r="13" spans="1:22">
      <c r="D13" s="15" t="s">
        <v>37</v>
      </c>
      <c r="E13" s="15" t="s">
        <v>20</v>
      </c>
      <c r="F13" s="15" t="s">
        <v>38</v>
      </c>
      <c r="G13" s="15" t="s">
        <v>38</v>
      </c>
      <c r="H13" s="15" t="s">
        <v>38</v>
      </c>
      <c r="I13" s="15" t="s">
        <v>38</v>
      </c>
      <c r="J13" s="15" t="s">
        <v>38</v>
      </c>
      <c r="K13" s="15" t="s">
        <v>38</v>
      </c>
      <c r="L13" s="45"/>
      <c r="M13" s="45"/>
      <c r="N13" s="45"/>
      <c r="O13" s="158"/>
      <c r="P13" s="158"/>
    </row>
    <row r="14" spans="1:22" ht="15" customHeight="1">
      <c r="D14" s="15" t="s">
        <v>40</v>
      </c>
      <c r="E14" s="15" t="s">
        <v>20</v>
      </c>
      <c r="F14" s="15" t="s">
        <v>38</v>
      </c>
      <c r="G14" s="15" t="s">
        <v>38</v>
      </c>
      <c r="H14" s="15" t="s">
        <v>38</v>
      </c>
      <c r="I14" s="15" t="s">
        <v>38</v>
      </c>
      <c r="J14" s="15" t="s">
        <v>38</v>
      </c>
      <c r="K14" s="15" t="s">
        <v>38</v>
      </c>
    </row>
    <row r="15" spans="1:22" ht="14.25">
      <c r="B15" s="19"/>
      <c r="D15" s="15" t="s">
        <v>42</v>
      </c>
      <c r="E15" s="15" t="s">
        <v>20</v>
      </c>
      <c r="F15" s="15" t="s">
        <v>38</v>
      </c>
      <c r="G15" s="15" t="s">
        <v>38</v>
      </c>
      <c r="H15" s="15" t="s">
        <v>38</v>
      </c>
      <c r="I15" s="15" t="s">
        <v>38</v>
      </c>
      <c r="J15" s="15" t="s">
        <v>38</v>
      </c>
      <c r="K15" s="15" t="s">
        <v>38</v>
      </c>
      <c r="L15" s="15"/>
      <c r="M15"/>
      <c r="N15"/>
    </row>
    <row r="16" spans="1:22" ht="14.25">
      <c r="B16" s="18">
        <f>COUNTA(B5:B13)</f>
        <v>4</v>
      </c>
      <c r="C16" s="18">
        <f>COUNTA(C5:C13)</f>
        <v>4</v>
      </c>
      <c r="D16" s="18"/>
      <c r="E16" s="18"/>
      <c r="F16" s="18"/>
      <c r="G16" s="18"/>
      <c r="H16" s="18"/>
      <c r="I16" s="18"/>
      <c r="J16" s="18"/>
      <c r="K16" s="18"/>
    </row>
    <row r="17" spans="2:11" ht="14.25">
      <c r="B17" s="19"/>
      <c r="C17" s="20"/>
      <c r="D17" s="20"/>
      <c r="E17" s="20"/>
      <c r="F17" s="20"/>
      <c r="G17" s="20"/>
      <c r="H17" s="20"/>
      <c r="I17" s="20"/>
      <c r="J17" s="20"/>
      <c r="K17" s="20"/>
    </row>
    <row r="18" spans="2:11" ht="14.25">
      <c r="B18" s="21"/>
      <c r="C18" s="18"/>
      <c r="D18" s="18"/>
      <c r="E18" s="18"/>
      <c r="F18" s="18"/>
      <c r="G18" s="18"/>
      <c r="H18" s="18"/>
      <c r="I18" s="18"/>
      <c r="J18" s="18"/>
      <c r="K18" s="18"/>
    </row>
    <row r="19" spans="2:11">
      <c r="C19" s="18"/>
      <c r="D19" s="18"/>
      <c r="E19" s="18"/>
      <c r="F19" s="18"/>
      <c r="G19" s="18"/>
      <c r="H19" s="18"/>
      <c r="I19" s="18"/>
      <c r="J19" s="18"/>
      <c r="K19" s="18"/>
    </row>
  </sheetData>
  <autoFilter ref="A4:W4" xr:uid="{DA22532E-38D0-984A-B738-EFADE8BEC2E7}"/>
  <mergeCells count="2">
    <mergeCell ref="L3:P3"/>
    <mergeCell ref="R3:V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D26E0-E4CE-7846-9E24-B7EBAF29A572}">
  <sheetPr>
    <tabColor rgb="FF7030A0"/>
    <pageSetUpPr fitToPage="1"/>
  </sheetPr>
  <dimension ref="A1:U135"/>
  <sheetViews>
    <sheetView topLeftCell="A4" zoomScale="110" zoomScaleNormal="110" workbookViewId="0">
      <pane xSplit="2" ySplit="3" topLeftCell="C7" activePane="bottomRight" state="frozen"/>
      <selection pane="topRight" activeCell="C4" sqref="C4"/>
      <selection pane="bottomLeft" activeCell="A7" sqref="A7"/>
      <selection pane="bottomRight" activeCell="G6" sqref="G6"/>
    </sheetView>
  </sheetViews>
  <sheetFormatPr defaultColWidth="11" defaultRowHeight="15" outlineLevelRow="1"/>
  <cols>
    <col min="1" max="1" width="22" style="159" bestFit="1" customWidth="1"/>
    <col min="2" max="2" width="54" style="73" customWidth="1"/>
    <col min="3" max="3" width="37.5" style="73" customWidth="1"/>
    <col min="4" max="4" width="32.375" style="73" customWidth="1"/>
    <col min="5" max="5" width="54" style="73" customWidth="1"/>
    <col min="6" max="6" width="40" style="73" customWidth="1"/>
    <col min="7" max="7" width="68.5" style="74" customWidth="1"/>
    <col min="8" max="8" width="54" style="73" customWidth="1"/>
    <col min="9" max="13" width="15.875" style="55" customWidth="1"/>
    <col min="14" max="14" width="14.5" style="58" customWidth="1"/>
    <col min="15" max="15" width="15.875" style="55" customWidth="1"/>
    <col min="16" max="19" width="15.875" style="75" customWidth="1"/>
    <col min="20" max="16384" width="11" style="75"/>
  </cols>
  <sheetData>
    <row r="1" spans="1:21" hidden="1">
      <c r="I1" s="57"/>
    </row>
    <row r="2" spans="1:21" hidden="1"/>
    <row r="3" spans="1:21" hidden="1">
      <c r="J3" s="59"/>
      <c r="K3" s="59"/>
      <c r="L3" s="59"/>
      <c r="M3" s="59"/>
      <c r="N3" s="60"/>
    </row>
    <row r="4" spans="1:21">
      <c r="A4" s="159" t="s">
        <v>1</v>
      </c>
      <c r="B4" s="76" t="s">
        <v>579</v>
      </c>
      <c r="C4" s="63" t="s">
        <v>580</v>
      </c>
      <c r="D4" s="63"/>
      <c r="E4" s="63"/>
      <c r="F4" s="63"/>
      <c r="G4" s="63" t="s">
        <v>581</v>
      </c>
      <c r="H4" s="63"/>
      <c r="I4" s="61"/>
      <c r="J4" s="59"/>
      <c r="K4" s="59"/>
      <c r="L4" s="59"/>
      <c r="M4" s="60"/>
      <c r="N4" s="94"/>
    </row>
    <row r="5" spans="1:21">
      <c r="A5" s="160"/>
      <c r="B5" s="76"/>
      <c r="C5" s="63"/>
      <c r="D5" s="63"/>
      <c r="E5" s="63"/>
      <c r="F5" s="63"/>
      <c r="G5" s="63"/>
      <c r="H5" s="63"/>
      <c r="I5" s="61"/>
      <c r="J5" s="59"/>
      <c r="K5" s="59"/>
      <c r="L5" s="59"/>
      <c r="M5" s="60"/>
      <c r="N5" s="62"/>
    </row>
    <row r="6" spans="1:21">
      <c r="A6" s="160"/>
      <c r="B6" s="76"/>
      <c r="C6" s="63" t="s">
        <v>8</v>
      </c>
      <c r="D6" s="63" t="s">
        <v>9</v>
      </c>
      <c r="E6" s="63" t="s">
        <v>10</v>
      </c>
      <c r="F6" s="63" t="s">
        <v>9</v>
      </c>
      <c r="G6" s="63" t="s">
        <v>582</v>
      </c>
      <c r="H6" s="63" t="s">
        <v>9</v>
      </c>
      <c r="I6" s="61"/>
      <c r="J6" s="59"/>
      <c r="K6" s="59"/>
      <c r="L6" s="59"/>
      <c r="M6" s="60"/>
      <c r="N6" s="62"/>
    </row>
    <row r="7" spans="1:21" outlineLevel="1">
      <c r="A7" s="161" t="s">
        <v>583</v>
      </c>
      <c r="C7" s="77"/>
      <c r="D7" s="77"/>
      <c r="E7" s="77"/>
      <c r="F7" s="77"/>
      <c r="G7" s="63"/>
      <c r="H7" s="63"/>
      <c r="I7" s="198" t="s">
        <v>4</v>
      </c>
      <c r="J7" s="198"/>
      <c r="K7" s="198"/>
      <c r="L7" s="198"/>
      <c r="M7" s="198"/>
      <c r="N7" s="56"/>
      <c r="O7" s="198" t="s">
        <v>5</v>
      </c>
      <c r="P7" s="198"/>
      <c r="Q7" s="198"/>
      <c r="R7" s="198"/>
      <c r="S7" s="198"/>
      <c r="T7" s="64"/>
      <c r="U7" s="78"/>
    </row>
    <row r="8" spans="1:21" ht="28.5" outlineLevel="1">
      <c r="A8" s="161"/>
      <c r="B8" s="79" t="s">
        <v>584</v>
      </c>
      <c r="C8" s="80" t="s">
        <v>38</v>
      </c>
      <c r="D8" s="80" t="s">
        <v>38</v>
      </c>
      <c r="E8" s="80" t="s">
        <v>38</v>
      </c>
      <c r="F8" s="80" t="s">
        <v>38</v>
      </c>
      <c r="G8" s="63" t="s">
        <v>585</v>
      </c>
      <c r="H8" s="74" t="s">
        <v>23</v>
      </c>
      <c r="I8" s="64">
        <v>0</v>
      </c>
      <c r="J8" s="64">
        <v>1</v>
      </c>
      <c r="K8" s="64">
        <v>2</v>
      </c>
      <c r="L8" s="64">
        <v>3</v>
      </c>
      <c r="M8" s="64">
        <v>4</v>
      </c>
      <c r="N8" s="56"/>
      <c r="O8" s="64">
        <v>0</v>
      </c>
      <c r="P8" s="64">
        <v>1</v>
      </c>
      <c r="Q8" s="64">
        <v>2</v>
      </c>
      <c r="R8" s="64">
        <v>3</v>
      </c>
      <c r="S8" s="64">
        <v>4</v>
      </c>
      <c r="T8" s="65"/>
      <c r="U8" s="66"/>
    </row>
    <row r="9" spans="1:21" outlineLevel="1">
      <c r="A9" s="161"/>
      <c r="B9" s="79"/>
      <c r="C9" s="80"/>
      <c r="D9" s="80"/>
      <c r="E9" s="80"/>
      <c r="F9" s="80"/>
      <c r="G9" s="63"/>
      <c r="H9" s="80"/>
      <c r="N9" s="56"/>
      <c r="T9" s="78"/>
      <c r="U9" s="78"/>
    </row>
    <row r="10" spans="1:21" ht="105.95" customHeight="1" outlineLevel="1">
      <c r="A10" s="161"/>
      <c r="B10" s="79"/>
      <c r="C10" s="80"/>
      <c r="D10" s="80"/>
      <c r="E10" s="80"/>
      <c r="F10" s="80"/>
      <c r="G10" s="63"/>
      <c r="H10" s="80"/>
      <c r="I10" s="58" t="s">
        <v>586</v>
      </c>
      <c r="J10" s="58" t="s">
        <v>587</v>
      </c>
      <c r="K10" s="58" t="s">
        <v>588</v>
      </c>
      <c r="L10" s="58" t="s">
        <v>589</v>
      </c>
      <c r="M10" s="58" t="s">
        <v>590</v>
      </c>
      <c r="N10" s="56"/>
      <c r="O10" s="58" t="s">
        <v>48</v>
      </c>
      <c r="P10" s="58" t="s">
        <v>48</v>
      </c>
      <c r="Q10" s="58" t="s">
        <v>48</v>
      </c>
      <c r="R10" s="58" t="s">
        <v>48</v>
      </c>
      <c r="S10" s="58" t="s">
        <v>48</v>
      </c>
      <c r="T10" s="65"/>
      <c r="U10" s="66"/>
    </row>
    <row r="11" spans="1:21" ht="28.5" outlineLevel="1">
      <c r="A11" s="161"/>
      <c r="B11" s="79" t="s">
        <v>591</v>
      </c>
      <c r="C11" s="80" t="s">
        <v>38</v>
      </c>
      <c r="D11" s="80" t="s">
        <v>38</v>
      </c>
      <c r="E11" s="80" t="s">
        <v>38</v>
      </c>
      <c r="F11" s="80" t="s">
        <v>38</v>
      </c>
      <c r="G11" s="63" t="s">
        <v>592</v>
      </c>
      <c r="H11" s="74" t="s">
        <v>23</v>
      </c>
      <c r="I11" s="55">
        <v>0</v>
      </c>
      <c r="J11" s="55">
        <v>1</v>
      </c>
      <c r="K11" s="55">
        <v>5</v>
      </c>
      <c r="L11" s="55">
        <v>10</v>
      </c>
      <c r="M11" s="55">
        <v>15</v>
      </c>
      <c r="N11" s="56"/>
    </row>
    <row r="12" spans="1:21" outlineLevel="1">
      <c r="A12" s="161"/>
      <c r="I12" s="55">
        <v>0</v>
      </c>
      <c r="J12" s="55">
        <v>1</v>
      </c>
      <c r="K12" s="55">
        <v>2</v>
      </c>
      <c r="L12" s="55">
        <v>3</v>
      </c>
      <c r="M12" s="55">
        <v>4</v>
      </c>
      <c r="N12" s="56"/>
    </row>
    <row r="13" spans="1:21" ht="102" customHeight="1" outlineLevel="1">
      <c r="A13" s="161"/>
      <c r="B13" s="79"/>
      <c r="C13" s="80"/>
      <c r="D13" s="80"/>
      <c r="E13" s="80"/>
      <c r="F13" s="80"/>
      <c r="G13" s="63"/>
      <c r="H13" s="80"/>
      <c r="I13" s="58" t="s">
        <v>593</v>
      </c>
      <c r="J13" s="58" t="s">
        <v>594</v>
      </c>
      <c r="K13" s="58" t="s">
        <v>595</v>
      </c>
      <c r="L13" s="58" t="s">
        <v>596</v>
      </c>
      <c r="M13" s="58" t="s">
        <v>597</v>
      </c>
      <c r="N13" s="56"/>
      <c r="O13" s="58" t="s">
        <v>48</v>
      </c>
      <c r="P13" s="58" t="s">
        <v>48</v>
      </c>
      <c r="Q13" s="58" t="s">
        <v>48</v>
      </c>
      <c r="R13" s="58" t="s">
        <v>48</v>
      </c>
      <c r="S13" s="58" t="s">
        <v>48</v>
      </c>
      <c r="T13" s="81"/>
      <c r="U13" s="66"/>
    </row>
    <row r="14" spans="1:21" outlineLevel="1">
      <c r="A14" s="161" t="s">
        <v>598</v>
      </c>
      <c r="I14" s="58"/>
      <c r="J14" s="58"/>
      <c r="K14" s="58"/>
      <c r="L14" s="58"/>
      <c r="M14" s="58"/>
      <c r="N14" s="56"/>
      <c r="T14" s="82"/>
    </row>
    <row r="15" spans="1:21" outlineLevel="1">
      <c r="A15" s="161"/>
      <c r="B15" s="79" t="s">
        <v>599</v>
      </c>
      <c r="C15" s="63" t="s">
        <v>600</v>
      </c>
      <c r="D15" s="80" t="s">
        <v>108</v>
      </c>
      <c r="E15" s="80" t="s">
        <v>38</v>
      </c>
      <c r="F15" s="80" t="s">
        <v>38</v>
      </c>
      <c r="G15" s="63" t="s">
        <v>601</v>
      </c>
      <c r="H15" s="80" t="s">
        <v>602</v>
      </c>
      <c r="I15" s="55">
        <v>0</v>
      </c>
      <c r="M15" s="55">
        <v>4</v>
      </c>
      <c r="N15" s="56"/>
      <c r="T15" s="82"/>
    </row>
    <row r="16" spans="1:21" s="55" customFormat="1" outlineLevel="1">
      <c r="A16" s="161"/>
      <c r="B16" s="79"/>
      <c r="C16" s="80"/>
      <c r="D16" s="80"/>
      <c r="E16" s="80"/>
      <c r="F16" s="80"/>
      <c r="G16" s="63"/>
      <c r="H16" s="80"/>
      <c r="I16" s="55">
        <v>0</v>
      </c>
      <c r="J16" s="55">
        <v>1</v>
      </c>
      <c r="K16" s="55">
        <v>2</v>
      </c>
      <c r="L16" s="55">
        <v>3</v>
      </c>
      <c r="M16" s="55">
        <v>4</v>
      </c>
      <c r="N16" s="56"/>
      <c r="T16" s="83"/>
    </row>
    <row r="17" spans="1:21" s="55" customFormat="1" ht="108" outlineLevel="1">
      <c r="A17" s="161"/>
      <c r="B17" s="79"/>
      <c r="C17" s="80"/>
      <c r="D17" s="80"/>
      <c r="E17" s="80"/>
      <c r="F17" s="80"/>
      <c r="G17" s="63"/>
      <c r="H17" s="80"/>
      <c r="I17" s="58" t="s">
        <v>603</v>
      </c>
      <c r="J17" s="58" t="s">
        <v>604</v>
      </c>
      <c r="K17" s="58" t="s">
        <v>605</v>
      </c>
      <c r="L17" s="58" t="s">
        <v>606</v>
      </c>
      <c r="M17" s="58" t="s">
        <v>607</v>
      </c>
      <c r="N17" s="56"/>
      <c r="O17" s="66" t="s">
        <v>608</v>
      </c>
      <c r="P17" s="66" t="s">
        <v>609</v>
      </c>
      <c r="Q17" s="66" t="s">
        <v>610</v>
      </c>
      <c r="R17" s="66" t="s">
        <v>611</v>
      </c>
      <c r="S17" s="66" t="s">
        <v>612</v>
      </c>
      <c r="T17" s="81"/>
      <c r="U17" s="66"/>
    </row>
    <row r="18" spans="1:21" s="55" customFormat="1" outlineLevel="1">
      <c r="A18" s="161"/>
      <c r="B18" s="79" t="s">
        <v>613</v>
      </c>
      <c r="C18" s="63" t="s">
        <v>614</v>
      </c>
      <c r="D18" s="80" t="s">
        <v>108</v>
      </c>
      <c r="E18" s="80" t="s">
        <v>38</v>
      </c>
      <c r="F18" s="80" t="s">
        <v>38</v>
      </c>
      <c r="G18" s="80" t="s">
        <v>38</v>
      </c>
      <c r="H18" s="80" t="s">
        <v>38</v>
      </c>
      <c r="N18" s="56"/>
      <c r="T18" s="83"/>
    </row>
    <row r="19" spans="1:21" s="55" customFormat="1" outlineLevel="1">
      <c r="A19" s="161"/>
      <c r="B19" s="79"/>
      <c r="C19" s="80"/>
      <c r="D19" s="80"/>
      <c r="E19" s="80"/>
      <c r="F19" s="80"/>
      <c r="G19" s="63"/>
      <c r="H19" s="80"/>
      <c r="I19" s="55">
        <v>0</v>
      </c>
      <c r="J19" s="55">
        <v>1</v>
      </c>
      <c r="K19" s="55">
        <v>2</v>
      </c>
      <c r="L19" s="55">
        <v>3</v>
      </c>
      <c r="M19" s="55">
        <v>4</v>
      </c>
      <c r="N19" s="56"/>
      <c r="T19" s="83"/>
    </row>
    <row r="20" spans="1:21" s="55" customFormat="1" ht="96" outlineLevel="1">
      <c r="A20" s="161"/>
      <c r="B20" s="79"/>
      <c r="C20" s="80"/>
      <c r="D20" s="80"/>
      <c r="E20" s="80"/>
      <c r="F20" s="80"/>
      <c r="G20" s="63"/>
      <c r="H20" s="80"/>
      <c r="I20" s="58" t="s">
        <v>615</v>
      </c>
      <c r="J20" s="58" t="s">
        <v>616</v>
      </c>
      <c r="K20" s="58" t="s">
        <v>617</v>
      </c>
      <c r="L20" s="58" t="s">
        <v>618</v>
      </c>
      <c r="M20" s="58" t="s">
        <v>619</v>
      </c>
      <c r="N20" s="56"/>
      <c r="O20" s="66" t="s">
        <v>620</v>
      </c>
      <c r="P20" s="66" t="s">
        <v>621</v>
      </c>
      <c r="Q20" s="66" t="s">
        <v>622</v>
      </c>
      <c r="R20" s="66" t="s">
        <v>623</v>
      </c>
      <c r="S20" s="66" t="s">
        <v>624</v>
      </c>
      <c r="T20" s="81"/>
      <c r="U20" s="66"/>
    </row>
    <row r="21" spans="1:21" s="55" customFormat="1" ht="28.5" outlineLevel="1">
      <c r="A21" s="161"/>
      <c r="B21" s="79" t="s">
        <v>625</v>
      </c>
      <c r="C21" s="63" t="s">
        <v>626</v>
      </c>
      <c r="D21" s="80" t="s">
        <v>108</v>
      </c>
      <c r="E21" s="80" t="s">
        <v>38</v>
      </c>
      <c r="F21" s="80" t="s">
        <v>38</v>
      </c>
      <c r="G21" s="80" t="s">
        <v>38</v>
      </c>
      <c r="H21" s="80" t="s">
        <v>38</v>
      </c>
      <c r="N21" s="56"/>
      <c r="T21" s="83"/>
    </row>
    <row r="22" spans="1:21" s="55" customFormat="1" outlineLevel="1">
      <c r="A22" s="161"/>
      <c r="B22" s="79"/>
      <c r="C22" s="80"/>
      <c r="D22" s="80"/>
      <c r="E22" s="80"/>
      <c r="F22" s="80"/>
      <c r="G22" s="63"/>
      <c r="H22" s="80"/>
      <c r="I22" s="55">
        <v>0</v>
      </c>
      <c r="J22" s="55">
        <v>1</v>
      </c>
      <c r="K22" s="55">
        <v>2</v>
      </c>
      <c r="L22" s="55">
        <v>3</v>
      </c>
      <c r="M22" s="55">
        <v>4</v>
      </c>
      <c r="N22" s="56"/>
      <c r="T22" s="83"/>
    </row>
    <row r="23" spans="1:21" s="55" customFormat="1" ht="108" outlineLevel="1">
      <c r="A23" s="161"/>
      <c r="B23" s="79"/>
      <c r="C23" s="80"/>
      <c r="D23" s="80"/>
      <c r="E23" s="80"/>
      <c r="F23" s="80"/>
      <c r="G23" s="63"/>
      <c r="H23" s="80"/>
      <c r="I23" s="58" t="s">
        <v>627</v>
      </c>
      <c r="J23" s="58" t="s">
        <v>628</v>
      </c>
      <c r="K23" s="58" t="s">
        <v>629</v>
      </c>
      <c r="L23" s="58" t="s">
        <v>630</v>
      </c>
      <c r="M23" s="58" t="s">
        <v>631</v>
      </c>
      <c r="N23" s="56"/>
      <c r="O23" s="66" t="s">
        <v>632</v>
      </c>
      <c r="P23" s="66" t="s">
        <v>633</v>
      </c>
      <c r="Q23" s="66" t="s">
        <v>634</v>
      </c>
      <c r="R23" s="66" t="s">
        <v>635</v>
      </c>
      <c r="S23" s="66" t="s">
        <v>636</v>
      </c>
      <c r="T23" s="81"/>
      <c r="U23" s="66"/>
    </row>
    <row r="24" spans="1:21" s="55" customFormat="1" ht="28.5" outlineLevel="1">
      <c r="A24" s="161"/>
      <c r="B24" s="79" t="s">
        <v>637</v>
      </c>
      <c r="C24" s="63" t="s">
        <v>638</v>
      </c>
      <c r="D24" s="80" t="s">
        <v>639</v>
      </c>
      <c r="E24" s="80" t="s">
        <v>38</v>
      </c>
      <c r="F24" s="80" t="s">
        <v>38</v>
      </c>
      <c r="G24" s="80" t="s">
        <v>38</v>
      </c>
      <c r="H24" s="80" t="s">
        <v>38</v>
      </c>
      <c r="N24" s="56"/>
      <c r="T24" s="83"/>
    </row>
    <row r="25" spans="1:21" s="55" customFormat="1" outlineLevel="1">
      <c r="A25" s="161"/>
      <c r="B25" s="79"/>
      <c r="C25" s="80"/>
      <c r="D25" s="80"/>
      <c r="E25" s="80"/>
      <c r="F25" s="80"/>
      <c r="G25" s="63"/>
      <c r="H25" s="80"/>
      <c r="I25" s="55">
        <v>0</v>
      </c>
      <c r="J25" s="55">
        <v>1</v>
      </c>
      <c r="K25" s="55">
        <v>2</v>
      </c>
      <c r="L25" s="55">
        <v>3</v>
      </c>
      <c r="M25" s="55">
        <v>4</v>
      </c>
      <c r="N25" s="56"/>
      <c r="T25" s="83"/>
    </row>
    <row r="26" spans="1:21" s="55" customFormat="1" ht="108" outlineLevel="1">
      <c r="A26" s="161"/>
      <c r="B26" s="79"/>
      <c r="C26" s="80"/>
      <c r="D26" s="80"/>
      <c r="E26" s="80"/>
      <c r="F26" s="80"/>
      <c r="G26" s="63"/>
      <c r="H26" s="80"/>
      <c r="I26" s="58" t="s">
        <v>640</v>
      </c>
      <c r="J26" s="58" t="s">
        <v>641</v>
      </c>
      <c r="K26" s="58" t="s">
        <v>642</v>
      </c>
      <c r="L26" s="58" t="s">
        <v>643</v>
      </c>
      <c r="M26" s="58" t="s">
        <v>644</v>
      </c>
      <c r="N26" s="56"/>
      <c r="O26" s="66" t="s">
        <v>645</v>
      </c>
      <c r="P26" s="66" t="s">
        <v>646</v>
      </c>
      <c r="Q26" s="66" t="s">
        <v>647</v>
      </c>
      <c r="R26" s="66" t="s">
        <v>648</v>
      </c>
      <c r="S26" s="66" t="s">
        <v>649</v>
      </c>
      <c r="T26" s="84"/>
      <c r="U26" s="66"/>
    </row>
    <row r="27" spans="1:21" s="55" customFormat="1" ht="28.5" outlineLevel="1">
      <c r="A27" s="161"/>
      <c r="B27" s="79" t="s">
        <v>650</v>
      </c>
      <c r="C27" s="63" t="s">
        <v>651</v>
      </c>
      <c r="D27" s="80" t="s">
        <v>108</v>
      </c>
      <c r="E27" s="80" t="s">
        <v>38</v>
      </c>
      <c r="F27" s="80" t="s">
        <v>38</v>
      </c>
      <c r="G27" s="80" t="s">
        <v>38</v>
      </c>
      <c r="H27" s="80" t="s">
        <v>38</v>
      </c>
      <c r="N27" s="56"/>
      <c r="T27" s="83"/>
    </row>
    <row r="28" spans="1:21" s="55" customFormat="1" outlineLevel="1">
      <c r="A28" s="161"/>
      <c r="B28" s="79"/>
      <c r="C28" s="80"/>
      <c r="D28" s="80"/>
      <c r="E28" s="80"/>
      <c r="F28" s="80"/>
      <c r="G28" s="63"/>
      <c r="H28" s="80"/>
      <c r="I28" s="55">
        <v>0</v>
      </c>
      <c r="J28" s="55">
        <v>1</v>
      </c>
      <c r="K28" s="55">
        <v>2</v>
      </c>
      <c r="L28" s="55">
        <v>3</v>
      </c>
      <c r="M28" s="55">
        <v>4</v>
      </c>
      <c r="N28" s="56"/>
      <c r="T28" s="83"/>
    </row>
    <row r="29" spans="1:21" s="55" customFormat="1" ht="120" outlineLevel="1">
      <c r="A29" s="161"/>
      <c r="B29" s="79"/>
      <c r="C29" s="80"/>
      <c r="D29" s="80"/>
      <c r="E29" s="80"/>
      <c r="F29" s="80"/>
      <c r="G29" s="63"/>
      <c r="H29" s="80"/>
      <c r="I29" s="58" t="s">
        <v>652</v>
      </c>
      <c r="J29" s="58" t="s">
        <v>653</v>
      </c>
      <c r="K29" s="58" t="s">
        <v>654</v>
      </c>
      <c r="L29" s="58" t="s">
        <v>655</v>
      </c>
      <c r="M29" s="58" t="s">
        <v>656</v>
      </c>
      <c r="N29" s="56"/>
      <c r="O29" s="66" t="s">
        <v>657</v>
      </c>
      <c r="P29" s="66" t="s">
        <v>658</v>
      </c>
      <c r="Q29" s="66" t="s">
        <v>659</v>
      </c>
      <c r="R29" s="66" t="s">
        <v>660</v>
      </c>
      <c r="S29" s="66" t="s">
        <v>661</v>
      </c>
      <c r="T29" s="84"/>
      <c r="U29" s="66"/>
    </row>
    <row r="30" spans="1:21" s="55" customFormat="1" outlineLevel="1">
      <c r="A30" s="162"/>
      <c r="B30" s="93" t="s">
        <v>662</v>
      </c>
      <c r="C30" s="74" t="s">
        <v>663</v>
      </c>
      <c r="D30" s="73" t="s">
        <v>664</v>
      </c>
      <c r="E30" s="80" t="s">
        <v>38</v>
      </c>
      <c r="F30" s="80" t="s">
        <v>38</v>
      </c>
      <c r="G30" s="80" t="s">
        <v>38</v>
      </c>
      <c r="H30" s="80" t="s">
        <v>38</v>
      </c>
      <c r="I30" s="55">
        <v>0</v>
      </c>
      <c r="M30" s="55">
        <v>1</v>
      </c>
      <c r="N30" s="58"/>
      <c r="T30" s="83"/>
    </row>
    <row r="31" spans="1:21" s="55" customFormat="1" ht="47.25" customHeight="1" outlineLevel="1">
      <c r="A31" s="161"/>
      <c r="B31" s="79"/>
      <c r="C31" s="80"/>
      <c r="D31" s="80"/>
      <c r="E31" s="80"/>
      <c r="F31" s="80"/>
      <c r="G31" s="63"/>
      <c r="H31" s="80"/>
      <c r="I31" s="58" t="s">
        <v>665</v>
      </c>
      <c r="J31" s="58"/>
      <c r="K31" s="58"/>
      <c r="L31" s="58"/>
      <c r="M31" s="58" t="s">
        <v>666</v>
      </c>
      <c r="N31" s="56"/>
      <c r="T31" s="83"/>
    </row>
    <row r="32" spans="1:21" s="55" customFormat="1" outlineLevel="1">
      <c r="A32" s="161"/>
      <c r="B32" s="79"/>
      <c r="C32" s="80"/>
      <c r="D32" s="80"/>
      <c r="E32" s="80"/>
      <c r="F32" s="80"/>
      <c r="G32" s="63"/>
      <c r="H32" s="80"/>
      <c r="I32" s="55">
        <v>0</v>
      </c>
      <c r="J32" s="55">
        <v>1</v>
      </c>
      <c r="K32" s="55">
        <v>2</v>
      </c>
      <c r="L32" s="55">
        <v>3</v>
      </c>
      <c r="M32" s="55">
        <v>4</v>
      </c>
      <c r="N32" s="56"/>
      <c r="T32" s="83"/>
    </row>
    <row r="33" spans="1:21" s="55" customFormat="1" ht="96" outlineLevel="1">
      <c r="A33" s="161"/>
      <c r="B33" s="79"/>
      <c r="C33" s="80"/>
      <c r="D33" s="80"/>
      <c r="E33" s="80"/>
      <c r="F33" s="80"/>
      <c r="G33" s="63"/>
      <c r="H33" s="80"/>
      <c r="I33" s="58" t="s">
        <v>667</v>
      </c>
      <c r="J33" s="58" t="s">
        <v>668</v>
      </c>
      <c r="K33" s="58" t="s">
        <v>669</v>
      </c>
      <c r="L33" s="58" t="s">
        <v>670</v>
      </c>
      <c r="M33" s="58" t="s">
        <v>671</v>
      </c>
      <c r="N33" s="56"/>
      <c r="O33" s="66" t="s">
        <v>672</v>
      </c>
      <c r="P33" s="66" t="s">
        <v>673</v>
      </c>
      <c r="Q33" s="66" t="s">
        <v>674</v>
      </c>
      <c r="R33" s="66" t="s">
        <v>675</v>
      </c>
      <c r="S33" s="66" t="s">
        <v>676</v>
      </c>
      <c r="T33" s="84"/>
      <c r="U33" s="66"/>
    </row>
    <row r="34" spans="1:21" s="55" customFormat="1" outlineLevel="1">
      <c r="A34" s="161"/>
      <c r="B34" s="79" t="s">
        <v>677</v>
      </c>
      <c r="C34" s="80" t="s">
        <v>678</v>
      </c>
      <c r="D34" s="80" t="s">
        <v>639</v>
      </c>
      <c r="E34" s="80" t="s">
        <v>38</v>
      </c>
      <c r="F34" s="80" t="s">
        <v>38</v>
      </c>
      <c r="G34" s="80" t="s">
        <v>38</v>
      </c>
      <c r="H34" s="80" t="s">
        <v>38</v>
      </c>
      <c r="N34" s="56"/>
      <c r="T34" s="83"/>
    </row>
    <row r="35" spans="1:21" s="55" customFormat="1" outlineLevel="1">
      <c r="A35" s="161"/>
      <c r="B35" s="79"/>
      <c r="C35" s="80"/>
      <c r="D35" s="80"/>
      <c r="E35" s="80"/>
      <c r="F35" s="80"/>
      <c r="G35" s="63"/>
      <c r="H35" s="80"/>
      <c r="I35" s="55">
        <v>0</v>
      </c>
      <c r="K35" s="55">
        <v>2</v>
      </c>
      <c r="M35" s="55">
        <v>4</v>
      </c>
      <c r="N35" s="56"/>
      <c r="T35" s="83"/>
    </row>
    <row r="36" spans="1:21" s="55" customFormat="1" ht="120" outlineLevel="1">
      <c r="A36" s="161"/>
      <c r="B36" s="79"/>
      <c r="C36" s="80"/>
      <c r="D36" s="80"/>
      <c r="E36" s="80"/>
      <c r="F36" s="80"/>
      <c r="G36" s="63"/>
      <c r="H36" s="80"/>
      <c r="I36" s="58" t="s">
        <v>679</v>
      </c>
      <c r="K36" s="58" t="s">
        <v>680</v>
      </c>
      <c r="M36" s="58" t="s">
        <v>681</v>
      </c>
      <c r="N36" s="56"/>
      <c r="O36" s="66" t="s">
        <v>682</v>
      </c>
      <c r="P36" s="66" t="s">
        <v>683</v>
      </c>
      <c r="Q36" s="66" t="s">
        <v>684</v>
      </c>
      <c r="R36" s="66" t="s">
        <v>685</v>
      </c>
      <c r="S36" s="66" t="s">
        <v>686</v>
      </c>
      <c r="T36" s="84"/>
      <c r="U36" s="66"/>
    </row>
    <row r="37" spans="1:21" s="55" customFormat="1" outlineLevel="1">
      <c r="A37" s="161"/>
      <c r="B37" s="79" t="s">
        <v>687</v>
      </c>
      <c r="C37" s="80" t="s">
        <v>688</v>
      </c>
      <c r="D37" s="80" t="s">
        <v>639</v>
      </c>
      <c r="E37" s="80" t="s">
        <v>38</v>
      </c>
      <c r="F37" s="80" t="s">
        <v>38</v>
      </c>
      <c r="G37" s="80" t="s">
        <v>38</v>
      </c>
      <c r="H37" s="80" t="s">
        <v>38</v>
      </c>
      <c r="K37" s="67"/>
      <c r="L37" s="67"/>
      <c r="M37" s="68"/>
      <c r="N37" s="56"/>
      <c r="T37" s="83"/>
    </row>
    <row r="38" spans="1:21" s="55" customFormat="1" outlineLevel="1">
      <c r="A38" s="161"/>
      <c r="B38" s="79"/>
      <c r="C38" s="80"/>
      <c r="D38" s="80"/>
      <c r="E38" s="80"/>
      <c r="F38" s="80"/>
      <c r="G38" s="63"/>
      <c r="H38" s="80"/>
      <c r="I38" s="55">
        <v>0</v>
      </c>
      <c r="K38" s="55">
        <v>2</v>
      </c>
      <c r="M38" s="55">
        <v>4</v>
      </c>
      <c r="N38" s="56"/>
      <c r="T38" s="83"/>
    </row>
    <row r="39" spans="1:21" s="55" customFormat="1" ht="120" outlineLevel="1">
      <c r="A39" s="161"/>
      <c r="B39" s="79"/>
      <c r="C39" s="80"/>
      <c r="D39" s="80"/>
      <c r="E39" s="80"/>
      <c r="F39" s="80"/>
      <c r="G39" s="63"/>
      <c r="H39" s="80"/>
      <c r="I39" s="58" t="s">
        <v>679</v>
      </c>
      <c r="K39" s="58" t="s">
        <v>680</v>
      </c>
      <c r="M39" s="58" t="s">
        <v>681</v>
      </c>
      <c r="N39" s="56"/>
      <c r="O39" s="66" t="s">
        <v>689</v>
      </c>
      <c r="P39" s="66" t="s">
        <v>690</v>
      </c>
      <c r="Q39" s="66" t="s">
        <v>691</v>
      </c>
      <c r="R39" s="66" t="s">
        <v>692</v>
      </c>
      <c r="S39" s="66" t="s">
        <v>693</v>
      </c>
      <c r="T39" s="84"/>
      <c r="U39" s="66"/>
    </row>
    <row r="40" spans="1:21" s="55" customFormat="1" ht="28.5" outlineLevel="1">
      <c r="A40" s="161"/>
      <c r="B40" s="79" t="s">
        <v>694</v>
      </c>
      <c r="C40" s="63" t="s">
        <v>695</v>
      </c>
      <c r="D40" s="80" t="s">
        <v>108</v>
      </c>
      <c r="E40" s="80" t="s">
        <v>38</v>
      </c>
      <c r="F40" s="80" t="s">
        <v>38</v>
      </c>
      <c r="G40" s="80" t="s">
        <v>38</v>
      </c>
      <c r="H40" s="80" t="s">
        <v>38</v>
      </c>
      <c r="N40" s="56"/>
      <c r="T40" s="83"/>
    </row>
    <row r="41" spans="1:21" s="55" customFormat="1" outlineLevel="1">
      <c r="A41" s="161"/>
      <c r="B41" s="79"/>
      <c r="C41" s="80"/>
      <c r="D41" s="80"/>
      <c r="E41" s="80"/>
      <c r="F41" s="80"/>
      <c r="G41" s="63"/>
      <c r="H41" s="80"/>
      <c r="I41" s="55">
        <v>0</v>
      </c>
      <c r="J41" s="55">
        <v>1</v>
      </c>
      <c r="K41" s="55">
        <v>2</v>
      </c>
      <c r="L41" s="55">
        <v>3</v>
      </c>
      <c r="M41" s="55">
        <v>4</v>
      </c>
      <c r="N41" s="56"/>
      <c r="T41" s="83"/>
    </row>
    <row r="42" spans="1:21" s="55" customFormat="1" ht="144" outlineLevel="1">
      <c r="A42" s="161"/>
      <c r="B42" s="79"/>
      <c r="C42" s="80"/>
      <c r="D42" s="80"/>
      <c r="E42" s="80"/>
      <c r="F42" s="80"/>
      <c r="G42" s="63"/>
      <c r="H42" s="80"/>
      <c r="I42" s="69" t="s">
        <v>696</v>
      </c>
      <c r="J42" s="69" t="s">
        <v>697</v>
      </c>
      <c r="K42" s="69" t="s">
        <v>698</v>
      </c>
      <c r="L42" s="69" t="s">
        <v>699</v>
      </c>
      <c r="M42" s="69" t="s">
        <v>700</v>
      </c>
      <c r="N42" s="56"/>
      <c r="O42" s="66" t="s">
        <v>701</v>
      </c>
      <c r="P42" s="66" t="s">
        <v>702</v>
      </c>
      <c r="Q42" s="66" t="s">
        <v>703</v>
      </c>
      <c r="R42" s="66" t="s">
        <v>704</v>
      </c>
      <c r="S42" s="66" t="s">
        <v>705</v>
      </c>
      <c r="T42" s="84"/>
      <c r="U42" s="66"/>
    </row>
    <row r="43" spans="1:21" s="55" customFormat="1" outlineLevel="1">
      <c r="A43" s="161" t="s">
        <v>706</v>
      </c>
      <c r="G43" s="58"/>
      <c r="N43" s="56"/>
      <c r="T43" s="83"/>
    </row>
    <row r="44" spans="1:21" s="55" customFormat="1" ht="28.5" outlineLevel="1">
      <c r="A44" s="161"/>
      <c r="B44" s="79" t="s">
        <v>707</v>
      </c>
      <c r="C44" s="80" t="s">
        <v>38</v>
      </c>
      <c r="D44" s="80" t="s">
        <v>38</v>
      </c>
      <c r="E44" s="80" t="s">
        <v>38</v>
      </c>
      <c r="F44" s="80" t="s">
        <v>38</v>
      </c>
      <c r="G44" s="63" t="s">
        <v>708</v>
      </c>
      <c r="H44" s="80" t="s">
        <v>23</v>
      </c>
      <c r="I44" s="55">
        <v>0</v>
      </c>
      <c r="J44" s="55">
        <v>1</v>
      </c>
      <c r="K44" s="55">
        <v>5</v>
      </c>
      <c r="L44" s="55">
        <v>10</v>
      </c>
      <c r="M44" s="55">
        <v>15</v>
      </c>
      <c r="N44" s="62"/>
      <c r="T44" s="83"/>
    </row>
    <row r="45" spans="1:21" s="55" customFormat="1" outlineLevel="1">
      <c r="A45" s="161"/>
      <c r="B45" s="79"/>
      <c r="C45" s="80"/>
      <c r="D45" s="80"/>
      <c r="E45" s="80"/>
      <c r="F45" s="80"/>
      <c r="G45" s="63"/>
      <c r="H45" s="80"/>
      <c r="I45" s="55">
        <v>0</v>
      </c>
      <c r="J45" s="55">
        <v>1</v>
      </c>
      <c r="K45" s="55">
        <v>2</v>
      </c>
      <c r="L45" s="55">
        <v>3</v>
      </c>
      <c r="M45" s="55">
        <v>4</v>
      </c>
      <c r="N45" s="62"/>
      <c r="T45" s="83"/>
    </row>
    <row r="46" spans="1:21" s="55" customFormat="1" ht="126" customHeight="1" outlineLevel="1">
      <c r="A46" s="161"/>
      <c r="B46" s="79"/>
      <c r="C46" s="80"/>
      <c r="D46" s="80"/>
      <c r="E46" s="80"/>
      <c r="F46" s="80"/>
      <c r="G46" s="63"/>
      <c r="H46" s="80"/>
      <c r="I46" s="58" t="s">
        <v>709</v>
      </c>
      <c r="J46" s="58" t="s">
        <v>710</v>
      </c>
      <c r="K46" s="58" t="s">
        <v>711</v>
      </c>
      <c r="L46" s="58" t="s">
        <v>712</v>
      </c>
      <c r="M46" s="58" t="s">
        <v>713</v>
      </c>
      <c r="N46" s="56"/>
      <c r="O46" s="58" t="s">
        <v>48</v>
      </c>
      <c r="P46" s="58" t="s">
        <v>48</v>
      </c>
      <c r="Q46" s="58" t="s">
        <v>48</v>
      </c>
      <c r="R46" s="58" t="s">
        <v>48</v>
      </c>
      <c r="S46" s="58" t="s">
        <v>48</v>
      </c>
      <c r="T46" s="83"/>
    </row>
    <row r="47" spans="1:21" s="55" customFormat="1" ht="28.5" outlineLevel="1">
      <c r="A47" s="161"/>
      <c r="B47" s="79" t="s">
        <v>714</v>
      </c>
      <c r="C47" s="80" t="s">
        <v>38</v>
      </c>
      <c r="D47" s="80" t="s">
        <v>38</v>
      </c>
      <c r="E47" s="80" t="s">
        <v>38</v>
      </c>
      <c r="F47" s="80" t="s">
        <v>38</v>
      </c>
      <c r="G47" s="63" t="s">
        <v>715</v>
      </c>
      <c r="H47" s="80" t="s">
        <v>23</v>
      </c>
      <c r="I47" s="55">
        <v>0</v>
      </c>
      <c r="J47" s="55">
        <v>1</v>
      </c>
      <c r="K47" s="55">
        <v>5</v>
      </c>
      <c r="L47" s="55">
        <v>10</v>
      </c>
      <c r="M47" s="55">
        <v>15</v>
      </c>
      <c r="N47" s="62"/>
      <c r="T47" s="83"/>
    </row>
    <row r="48" spans="1:21" s="55" customFormat="1" outlineLevel="1">
      <c r="A48" s="161"/>
      <c r="B48" s="79"/>
      <c r="C48" s="80"/>
      <c r="D48" s="80"/>
      <c r="E48" s="80"/>
      <c r="F48" s="80"/>
      <c r="G48" s="63"/>
      <c r="H48" s="80"/>
      <c r="I48" s="55">
        <v>0</v>
      </c>
      <c r="J48" s="55">
        <v>1</v>
      </c>
      <c r="K48" s="55">
        <v>2</v>
      </c>
      <c r="L48" s="55">
        <v>3</v>
      </c>
      <c r="M48" s="55">
        <v>4</v>
      </c>
      <c r="N48" s="62"/>
      <c r="T48" s="83"/>
    </row>
    <row r="49" spans="1:21" s="55" customFormat="1" ht="126" customHeight="1" outlineLevel="1">
      <c r="A49" s="161"/>
      <c r="B49" s="79"/>
      <c r="C49" s="80"/>
      <c r="D49" s="80"/>
      <c r="E49" s="80"/>
      <c r="F49" s="80"/>
      <c r="G49" s="63"/>
      <c r="H49" s="80"/>
      <c r="I49" s="58" t="s">
        <v>716</v>
      </c>
      <c r="J49" s="58" t="s">
        <v>717</v>
      </c>
      <c r="K49" s="58" t="s">
        <v>718</v>
      </c>
      <c r="L49" s="58" t="s">
        <v>719</v>
      </c>
      <c r="M49" s="58" t="s">
        <v>720</v>
      </c>
      <c r="N49" s="56"/>
      <c r="O49" s="58" t="s">
        <v>48</v>
      </c>
      <c r="P49" s="58" t="s">
        <v>48</v>
      </c>
      <c r="Q49" s="58" t="s">
        <v>48</v>
      </c>
      <c r="R49" s="58" t="s">
        <v>48</v>
      </c>
      <c r="S49" s="58" t="s">
        <v>48</v>
      </c>
      <c r="T49" s="83"/>
    </row>
    <row r="50" spans="1:21" s="55" customFormat="1" outlineLevel="1">
      <c r="A50" s="161"/>
      <c r="B50" s="85"/>
      <c r="C50" s="86"/>
      <c r="D50" s="86"/>
      <c r="E50" s="86"/>
      <c r="F50" s="86"/>
      <c r="G50" s="87"/>
      <c r="H50" s="86"/>
      <c r="N50" s="56"/>
      <c r="T50" s="83"/>
    </row>
    <row r="51" spans="1:21" s="55" customFormat="1" outlineLevel="1">
      <c r="A51" s="161" t="s">
        <v>721</v>
      </c>
      <c r="G51" s="58"/>
      <c r="N51" s="56"/>
      <c r="T51" s="83"/>
    </row>
    <row r="52" spans="1:21" s="55" customFormat="1" ht="28.5" outlineLevel="1">
      <c r="A52" s="161"/>
      <c r="B52" s="79" t="s">
        <v>722</v>
      </c>
      <c r="C52" s="80" t="s">
        <v>38</v>
      </c>
      <c r="D52" s="80" t="s">
        <v>38</v>
      </c>
      <c r="E52" s="80" t="s">
        <v>38</v>
      </c>
      <c r="F52" s="80" t="s">
        <v>38</v>
      </c>
      <c r="G52" s="63" t="s">
        <v>723</v>
      </c>
      <c r="H52" s="80" t="s">
        <v>23</v>
      </c>
      <c r="I52" s="55">
        <v>0</v>
      </c>
      <c r="K52" s="55">
        <v>1</v>
      </c>
      <c r="M52" s="55">
        <v>5</v>
      </c>
      <c r="N52" s="56"/>
      <c r="T52" s="83"/>
    </row>
    <row r="53" spans="1:21" s="55" customFormat="1" outlineLevel="1">
      <c r="A53" s="161"/>
      <c r="B53" s="79"/>
      <c r="C53" s="80"/>
      <c r="D53" s="80"/>
      <c r="E53" s="80"/>
      <c r="F53" s="80"/>
      <c r="G53" s="63"/>
      <c r="H53" s="80"/>
      <c r="I53" s="55">
        <v>0</v>
      </c>
      <c r="K53" s="55">
        <v>2</v>
      </c>
      <c r="M53" s="55">
        <v>4</v>
      </c>
      <c r="N53" s="56"/>
      <c r="T53" s="83"/>
    </row>
    <row r="54" spans="1:21" s="55" customFormat="1" ht="128.25" customHeight="1" outlineLevel="1">
      <c r="A54" s="161"/>
      <c r="B54" s="79"/>
      <c r="C54" s="80"/>
      <c r="D54" s="80"/>
      <c r="E54" s="80"/>
      <c r="F54" s="80"/>
      <c r="G54" s="63"/>
      <c r="H54" s="80"/>
      <c r="I54" s="58" t="s">
        <v>724</v>
      </c>
      <c r="K54" s="58" t="s">
        <v>725</v>
      </c>
      <c r="M54" s="58" t="s">
        <v>726</v>
      </c>
      <c r="N54" s="56"/>
      <c r="O54" s="58" t="s">
        <v>48</v>
      </c>
      <c r="P54" s="58" t="s">
        <v>48</v>
      </c>
      <c r="Q54" s="58" t="s">
        <v>48</v>
      </c>
      <c r="R54" s="58" t="s">
        <v>48</v>
      </c>
      <c r="S54" s="58" t="s">
        <v>48</v>
      </c>
      <c r="T54" s="84"/>
      <c r="U54" s="66"/>
    </row>
    <row r="55" spans="1:21" s="55" customFormat="1" outlineLevel="1">
      <c r="A55" s="161"/>
      <c r="B55" s="79" t="s">
        <v>727</v>
      </c>
      <c r="C55" s="80" t="s">
        <v>38</v>
      </c>
      <c r="D55" s="80" t="s">
        <v>38</v>
      </c>
      <c r="E55" s="80" t="s">
        <v>38</v>
      </c>
      <c r="F55" s="80" t="s">
        <v>38</v>
      </c>
      <c r="G55" s="63" t="s">
        <v>728</v>
      </c>
      <c r="H55" s="80" t="s">
        <v>23</v>
      </c>
      <c r="I55" s="55">
        <v>0</v>
      </c>
      <c r="K55" s="55">
        <v>1</v>
      </c>
      <c r="M55" s="55">
        <v>10</v>
      </c>
      <c r="N55" s="56"/>
      <c r="T55" s="83"/>
    </row>
    <row r="56" spans="1:21" s="55" customFormat="1" outlineLevel="1">
      <c r="A56" s="161"/>
      <c r="B56" s="79"/>
      <c r="C56" s="80"/>
      <c r="D56" s="80"/>
      <c r="E56" s="80"/>
      <c r="F56" s="80"/>
      <c r="G56" s="63"/>
      <c r="H56" s="80"/>
      <c r="I56" s="55">
        <v>0</v>
      </c>
      <c r="K56" s="55">
        <v>2</v>
      </c>
      <c r="M56" s="55">
        <v>4</v>
      </c>
      <c r="N56" s="56"/>
      <c r="T56" s="83"/>
    </row>
    <row r="57" spans="1:21" s="55" customFormat="1" ht="129.94999999999999" customHeight="1" outlineLevel="1">
      <c r="A57" s="161" t="s">
        <v>729</v>
      </c>
      <c r="G57" s="58"/>
      <c r="I57" s="58" t="s">
        <v>730</v>
      </c>
      <c r="K57" s="58" t="s">
        <v>731</v>
      </c>
      <c r="M57" s="58" t="s">
        <v>732</v>
      </c>
      <c r="N57" s="56"/>
      <c r="O57" s="58" t="s">
        <v>48</v>
      </c>
      <c r="P57" s="58" t="s">
        <v>48</v>
      </c>
      <c r="Q57" s="58" t="s">
        <v>48</v>
      </c>
      <c r="R57" s="58" t="s">
        <v>48</v>
      </c>
      <c r="S57" s="58" t="s">
        <v>48</v>
      </c>
      <c r="T57" s="84"/>
      <c r="U57" s="66"/>
    </row>
    <row r="58" spans="1:21" s="55" customFormat="1" ht="28.5" outlineLevel="1">
      <c r="A58" s="161"/>
      <c r="B58" s="79" t="s">
        <v>733</v>
      </c>
      <c r="C58" s="80" t="s">
        <v>38</v>
      </c>
      <c r="D58" s="80" t="s">
        <v>38</v>
      </c>
      <c r="E58" s="80" t="s">
        <v>38</v>
      </c>
      <c r="F58" s="80" t="s">
        <v>38</v>
      </c>
      <c r="G58" s="63" t="s">
        <v>734</v>
      </c>
      <c r="H58" s="80" t="s">
        <v>23</v>
      </c>
      <c r="I58" s="55">
        <v>0</v>
      </c>
      <c r="J58" s="55">
        <v>1</v>
      </c>
      <c r="K58" s="55">
        <v>5</v>
      </c>
      <c r="L58" s="55">
        <v>10</v>
      </c>
      <c r="M58" s="55">
        <v>15</v>
      </c>
      <c r="N58" s="56"/>
      <c r="T58" s="83"/>
    </row>
    <row r="59" spans="1:21" s="55" customFormat="1" outlineLevel="1">
      <c r="A59" s="161"/>
      <c r="B59" s="79"/>
      <c r="C59" s="80"/>
      <c r="D59" s="80"/>
      <c r="E59" s="80"/>
      <c r="F59" s="80"/>
      <c r="G59" s="63"/>
      <c r="H59" s="80"/>
      <c r="I59" s="55">
        <v>0</v>
      </c>
      <c r="J59" s="55">
        <v>1</v>
      </c>
      <c r="K59" s="55">
        <v>2</v>
      </c>
      <c r="L59" s="55">
        <v>3</v>
      </c>
      <c r="M59" s="55">
        <v>4</v>
      </c>
      <c r="N59" s="56"/>
      <c r="T59" s="83"/>
    </row>
    <row r="60" spans="1:21" s="55" customFormat="1" ht="134.25" customHeight="1" outlineLevel="1">
      <c r="A60" s="161"/>
      <c r="B60" s="79"/>
      <c r="C60" s="80"/>
      <c r="D60" s="80"/>
      <c r="E60" s="80"/>
      <c r="F60" s="80"/>
      <c r="G60" s="63"/>
      <c r="H60" s="80"/>
      <c r="I60" s="58" t="s">
        <v>735</v>
      </c>
      <c r="J60" s="58" t="s">
        <v>736</v>
      </c>
      <c r="K60" s="58" t="s">
        <v>737</v>
      </c>
      <c r="L60" s="58" t="s">
        <v>738</v>
      </c>
      <c r="M60" s="58" t="s">
        <v>739</v>
      </c>
      <c r="N60" s="56"/>
      <c r="O60" s="58" t="s">
        <v>48</v>
      </c>
      <c r="P60" s="58" t="s">
        <v>48</v>
      </c>
      <c r="Q60" s="58" t="s">
        <v>48</v>
      </c>
      <c r="R60" s="58" t="s">
        <v>48</v>
      </c>
      <c r="S60" s="58" t="s">
        <v>48</v>
      </c>
      <c r="T60" s="84"/>
      <c r="U60" s="66"/>
    </row>
    <row r="61" spans="1:21" s="55" customFormat="1" outlineLevel="1">
      <c r="A61" s="161"/>
      <c r="B61" s="79" t="s">
        <v>740</v>
      </c>
      <c r="C61" s="80" t="s">
        <v>38</v>
      </c>
      <c r="D61" s="80" t="s">
        <v>38</v>
      </c>
      <c r="E61" s="80" t="s">
        <v>38</v>
      </c>
      <c r="F61" s="80" t="s">
        <v>38</v>
      </c>
      <c r="G61" s="63" t="s">
        <v>741</v>
      </c>
      <c r="H61" s="80" t="s">
        <v>23</v>
      </c>
      <c r="I61" s="55">
        <v>0</v>
      </c>
      <c r="M61" s="55">
        <v>3</v>
      </c>
      <c r="N61" s="56"/>
      <c r="T61" s="83"/>
    </row>
    <row r="62" spans="1:21" s="55" customFormat="1" ht="129.94999999999999" customHeight="1" outlineLevel="1">
      <c r="A62" s="161"/>
      <c r="B62" s="79"/>
      <c r="C62" s="80"/>
      <c r="D62" s="80"/>
      <c r="E62" s="80"/>
      <c r="F62" s="80"/>
      <c r="G62" s="63"/>
      <c r="H62" s="80"/>
      <c r="I62" s="58" t="s">
        <v>742</v>
      </c>
      <c r="M62" s="58" t="s">
        <v>743</v>
      </c>
      <c r="N62" s="56"/>
      <c r="O62" s="58" t="s">
        <v>48</v>
      </c>
      <c r="P62" s="58" t="s">
        <v>48</v>
      </c>
      <c r="Q62" s="58" t="s">
        <v>48</v>
      </c>
      <c r="R62" s="58" t="s">
        <v>48</v>
      </c>
      <c r="S62" s="58" t="s">
        <v>48</v>
      </c>
      <c r="T62" s="84"/>
      <c r="U62" s="66"/>
    </row>
    <row r="63" spans="1:21" s="55" customFormat="1" outlineLevel="1">
      <c r="A63" s="161"/>
      <c r="B63" s="79" t="s">
        <v>744</v>
      </c>
      <c r="C63" s="80" t="s">
        <v>745</v>
      </c>
      <c r="D63" s="80" t="s">
        <v>639</v>
      </c>
      <c r="E63" s="80" t="s">
        <v>38</v>
      </c>
      <c r="F63" s="80" t="s">
        <v>38</v>
      </c>
      <c r="G63" s="80" t="s">
        <v>38</v>
      </c>
      <c r="H63" s="80" t="s">
        <v>38</v>
      </c>
      <c r="N63" s="56"/>
      <c r="T63" s="83"/>
    </row>
    <row r="64" spans="1:21" s="55" customFormat="1" outlineLevel="1">
      <c r="A64" s="161"/>
      <c r="B64" s="79"/>
      <c r="C64" s="80"/>
      <c r="D64" s="80"/>
      <c r="E64" s="80"/>
      <c r="F64" s="80"/>
      <c r="G64" s="63"/>
      <c r="H64" s="80"/>
      <c r="I64" s="55">
        <v>0</v>
      </c>
      <c r="K64" s="55">
        <v>2</v>
      </c>
      <c r="L64" s="70" t="s">
        <v>746</v>
      </c>
      <c r="M64" s="55">
        <v>4</v>
      </c>
      <c r="N64" s="56"/>
      <c r="T64" s="83"/>
    </row>
    <row r="65" spans="1:21" s="55" customFormat="1" ht="108" outlineLevel="1">
      <c r="A65" s="161"/>
      <c r="B65" s="79"/>
      <c r="C65" s="80"/>
      <c r="D65" s="80"/>
      <c r="E65" s="80"/>
      <c r="F65" s="80"/>
      <c r="G65" s="63"/>
      <c r="H65" s="80"/>
      <c r="I65" s="58" t="s">
        <v>747</v>
      </c>
      <c r="J65" s="58"/>
      <c r="K65" s="60" t="s">
        <v>748</v>
      </c>
      <c r="L65" s="58"/>
      <c r="M65" s="58" t="s">
        <v>749</v>
      </c>
      <c r="N65" s="56"/>
      <c r="O65" s="66" t="s">
        <v>750</v>
      </c>
      <c r="P65" s="66" t="s">
        <v>751</v>
      </c>
      <c r="Q65" s="66" t="s">
        <v>752</v>
      </c>
      <c r="R65" s="66" t="s">
        <v>753</v>
      </c>
      <c r="S65" s="66" t="s">
        <v>754</v>
      </c>
      <c r="T65" s="84"/>
      <c r="U65" s="66"/>
    </row>
    <row r="66" spans="1:21" s="55" customFormat="1" ht="28.5" outlineLevel="1">
      <c r="A66" s="161"/>
      <c r="B66" s="79" t="s">
        <v>755</v>
      </c>
      <c r="C66" s="63" t="s">
        <v>756</v>
      </c>
      <c r="D66" s="80" t="s">
        <v>108</v>
      </c>
      <c r="E66" s="80" t="s">
        <v>38</v>
      </c>
      <c r="F66" s="80" t="s">
        <v>38</v>
      </c>
      <c r="G66" s="80" t="s">
        <v>38</v>
      </c>
      <c r="H66" s="80" t="s">
        <v>38</v>
      </c>
      <c r="N66" s="56"/>
      <c r="T66" s="83"/>
    </row>
    <row r="67" spans="1:21" s="55" customFormat="1" outlineLevel="1">
      <c r="A67" s="161"/>
      <c r="B67" s="79"/>
      <c r="C67" s="80"/>
      <c r="D67" s="80"/>
      <c r="E67" s="80"/>
      <c r="F67" s="80"/>
      <c r="G67" s="63"/>
      <c r="H67" s="80"/>
      <c r="I67" s="58"/>
      <c r="M67" s="58"/>
      <c r="N67" s="56"/>
      <c r="T67" s="83"/>
    </row>
    <row r="68" spans="1:21" s="55" customFormat="1" outlineLevel="1">
      <c r="A68" s="161"/>
      <c r="B68" s="79"/>
      <c r="C68" s="80"/>
      <c r="D68" s="80"/>
      <c r="E68" s="80"/>
      <c r="F68" s="80"/>
      <c r="G68" s="63"/>
      <c r="H68" s="80"/>
      <c r="I68" s="55">
        <v>0</v>
      </c>
      <c r="K68" s="55">
        <v>2</v>
      </c>
      <c r="L68" s="70" t="s">
        <v>746</v>
      </c>
      <c r="M68" s="55">
        <v>4</v>
      </c>
      <c r="N68" s="56"/>
      <c r="T68" s="83"/>
    </row>
    <row r="69" spans="1:21" s="55" customFormat="1" ht="108" outlineLevel="1">
      <c r="A69" s="161"/>
      <c r="B69" s="79"/>
      <c r="C69" s="80"/>
      <c r="D69" s="80"/>
      <c r="E69" s="80"/>
      <c r="F69" s="80"/>
      <c r="G69" s="63"/>
      <c r="H69" s="80"/>
      <c r="I69" s="60" t="s">
        <v>757</v>
      </c>
      <c r="K69" s="60" t="s">
        <v>758</v>
      </c>
      <c r="M69" s="60" t="s">
        <v>759</v>
      </c>
      <c r="N69" s="62"/>
      <c r="O69" s="66" t="s">
        <v>760</v>
      </c>
      <c r="P69" s="66" t="s">
        <v>761</v>
      </c>
      <c r="Q69" s="66" t="s">
        <v>762</v>
      </c>
      <c r="R69" s="66" t="s">
        <v>763</v>
      </c>
      <c r="S69" s="69" t="s">
        <v>764</v>
      </c>
      <c r="T69" s="84"/>
      <c r="U69" s="66"/>
    </row>
    <row r="70" spans="1:21" s="55" customFormat="1" outlineLevel="1">
      <c r="A70" s="161"/>
      <c r="B70" s="88"/>
      <c r="C70" s="63"/>
      <c r="D70" s="63"/>
      <c r="E70" s="63"/>
      <c r="F70" s="63"/>
      <c r="G70" s="63"/>
      <c r="H70" s="63"/>
      <c r="N70" s="56"/>
      <c r="T70" s="83"/>
    </row>
    <row r="71" spans="1:21" s="55" customFormat="1" outlineLevel="1">
      <c r="A71" s="161" t="s">
        <v>765</v>
      </c>
      <c r="G71" s="58"/>
      <c r="N71" s="56"/>
      <c r="T71" s="83"/>
    </row>
    <row r="72" spans="1:21" s="55" customFormat="1" outlineLevel="1">
      <c r="A72" s="161"/>
      <c r="B72" s="79" t="s">
        <v>766</v>
      </c>
      <c r="C72" s="80" t="s">
        <v>38</v>
      </c>
      <c r="D72" s="80" t="s">
        <v>38</v>
      </c>
      <c r="E72" s="80" t="s">
        <v>38</v>
      </c>
      <c r="F72" s="80" t="s">
        <v>38</v>
      </c>
      <c r="G72" s="63" t="s">
        <v>767</v>
      </c>
      <c r="H72" s="80" t="s">
        <v>23</v>
      </c>
      <c r="I72" s="55">
        <v>30</v>
      </c>
      <c r="J72" s="67" t="s">
        <v>768</v>
      </c>
      <c r="K72" s="67" t="s">
        <v>769</v>
      </c>
      <c r="L72" s="67" t="s">
        <v>770</v>
      </c>
      <c r="M72" s="55">
        <v>0</v>
      </c>
      <c r="N72" s="56"/>
      <c r="T72" s="83"/>
    </row>
    <row r="73" spans="1:21" s="55" customFormat="1" outlineLevel="1">
      <c r="A73" s="161"/>
      <c r="B73" s="79"/>
      <c r="C73" s="80"/>
      <c r="D73" s="80"/>
      <c r="E73" s="80"/>
      <c r="F73" s="80"/>
      <c r="G73" s="63"/>
      <c r="H73" s="80"/>
      <c r="I73" s="55">
        <v>0</v>
      </c>
      <c r="J73" s="55">
        <v>1</v>
      </c>
      <c r="K73" s="55">
        <v>2</v>
      </c>
      <c r="L73" s="55">
        <v>3</v>
      </c>
      <c r="M73" s="55">
        <v>4</v>
      </c>
      <c r="N73" s="56"/>
      <c r="T73" s="83"/>
    </row>
    <row r="74" spans="1:21" s="55" customFormat="1" ht="129" customHeight="1" outlineLevel="1">
      <c r="A74" s="161"/>
      <c r="B74" s="79"/>
      <c r="C74" s="80"/>
      <c r="D74" s="80"/>
      <c r="E74" s="80"/>
      <c r="F74" s="80"/>
      <c r="G74" s="63"/>
      <c r="H74" s="80"/>
      <c r="I74" s="60" t="s">
        <v>771</v>
      </c>
      <c r="J74" s="60" t="s">
        <v>772</v>
      </c>
      <c r="K74" s="60" t="s">
        <v>773</v>
      </c>
      <c r="L74" s="60" t="s">
        <v>774</v>
      </c>
      <c r="M74" s="60" t="s">
        <v>775</v>
      </c>
      <c r="N74" s="56"/>
      <c r="O74" s="58" t="s">
        <v>48</v>
      </c>
      <c r="P74" s="58" t="s">
        <v>48</v>
      </c>
      <c r="Q74" s="58" t="s">
        <v>48</v>
      </c>
      <c r="R74" s="58" t="s">
        <v>48</v>
      </c>
      <c r="S74" s="58" t="s">
        <v>48</v>
      </c>
      <c r="T74" s="84"/>
      <c r="U74" s="66"/>
    </row>
    <row r="75" spans="1:21" s="55" customFormat="1" outlineLevel="1">
      <c r="A75" s="161"/>
      <c r="B75" s="79" t="s">
        <v>776</v>
      </c>
      <c r="C75" s="80" t="s">
        <v>38</v>
      </c>
      <c r="D75" s="80" t="s">
        <v>38</v>
      </c>
      <c r="E75" s="80" t="s">
        <v>38</v>
      </c>
      <c r="F75" s="80" t="s">
        <v>38</v>
      </c>
      <c r="G75" s="63" t="s">
        <v>777</v>
      </c>
      <c r="H75" s="80" t="s">
        <v>23</v>
      </c>
      <c r="I75" s="55">
        <v>20</v>
      </c>
      <c r="J75" s="67" t="s">
        <v>778</v>
      </c>
      <c r="L75" s="67" t="s">
        <v>779</v>
      </c>
      <c r="M75" s="55">
        <v>0</v>
      </c>
      <c r="N75" s="56"/>
      <c r="T75" s="83"/>
    </row>
    <row r="76" spans="1:21" s="55" customFormat="1" outlineLevel="1">
      <c r="A76" s="161"/>
      <c r="B76" s="79"/>
      <c r="C76" s="80"/>
      <c r="D76" s="80"/>
      <c r="E76" s="80"/>
      <c r="F76" s="80"/>
      <c r="G76" s="63"/>
      <c r="H76" s="80"/>
      <c r="I76" s="55">
        <v>0</v>
      </c>
      <c r="J76" s="55">
        <v>1</v>
      </c>
      <c r="L76" s="55">
        <v>3</v>
      </c>
      <c r="M76" s="55">
        <v>4</v>
      </c>
      <c r="N76" s="56"/>
      <c r="T76" s="83"/>
    </row>
    <row r="77" spans="1:21" s="55" customFormat="1" ht="126" customHeight="1" outlineLevel="1">
      <c r="A77" s="161"/>
      <c r="B77" s="79"/>
      <c r="C77" s="80"/>
      <c r="D77" s="80"/>
      <c r="E77" s="80"/>
      <c r="F77" s="80"/>
      <c r="G77" s="63"/>
      <c r="H77" s="80"/>
      <c r="I77" s="72" t="s">
        <v>780</v>
      </c>
      <c r="J77" s="60" t="s">
        <v>781</v>
      </c>
      <c r="L77" s="60" t="s">
        <v>782</v>
      </c>
      <c r="M77" s="60" t="s">
        <v>783</v>
      </c>
      <c r="N77" s="56"/>
      <c r="O77" s="58" t="s">
        <v>48</v>
      </c>
      <c r="P77" s="58" t="s">
        <v>48</v>
      </c>
      <c r="Q77" s="58" t="s">
        <v>48</v>
      </c>
      <c r="R77" s="58" t="s">
        <v>48</v>
      </c>
      <c r="S77" s="58" t="s">
        <v>48</v>
      </c>
      <c r="T77" s="84"/>
      <c r="U77" s="66"/>
    </row>
    <row r="78" spans="1:21" s="55" customFormat="1" outlineLevel="1">
      <c r="A78" s="161"/>
      <c r="B78" s="79" t="s">
        <v>784</v>
      </c>
      <c r="C78" s="80" t="s">
        <v>38</v>
      </c>
      <c r="D78" s="80" t="s">
        <v>38</v>
      </c>
      <c r="E78" s="80" t="s">
        <v>38</v>
      </c>
      <c r="F78" s="80" t="s">
        <v>38</v>
      </c>
      <c r="G78" s="63" t="s">
        <v>785</v>
      </c>
      <c r="H78" s="80" t="s">
        <v>23</v>
      </c>
      <c r="I78" s="71">
        <v>5</v>
      </c>
      <c r="K78" s="67" t="s">
        <v>786</v>
      </c>
      <c r="M78" s="55">
        <v>0</v>
      </c>
      <c r="N78" s="56"/>
      <c r="T78" s="83"/>
    </row>
    <row r="79" spans="1:21" s="55" customFormat="1" outlineLevel="1">
      <c r="A79" s="161"/>
      <c r="B79" s="79"/>
      <c r="C79" s="80"/>
      <c r="D79" s="80"/>
      <c r="E79" s="80"/>
      <c r="F79" s="80"/>
      <c r="G79" s="63"/>
      <c r="H79" s="80"/>
      <c r="I79" s="71">
        <v>0</v>
      </c>
      <c r="K79" s="55">
        <v>2</v>
      </c>
      <c r="M79" s="55">
        <v>4</v>
      </c>
      <c r="N79" s="56"/>
    </row>
    <row r="80" spans="1:21" s="55" customFormat="1" ht="84" outlineLevel="1">
      <c r="A80" s="161"/>
      <c r="B80" s="79"/>
      <c r="C80" s="80"/>
      <c r="D80" s="80"/>
      <c r="E80" s="80"/>
      <c r="F80" s="80"/>
      <c r="G80" s="63"/>
      <c r="H80" s="80"/>
      <c r="I80" s="72" t="s">
        <v>787</v>
      </c>
      <c r="K80" s="60" t="s">
        <v>788</v>
      </c>
      <c r="M80" s="60" t="s">
        <v>789</v>
      </c>
      <c r="N80" s="56"/>
      <c r="O80" s="58" t="s">
        <v>48</v>
      </c>
      <c r="P80" s="58" t="s">
        <v>48</v>
      </c>
      <c r="Q80" s="58" t="s">
        <v>48</v>
      </c>
      <c r="R80" s="58" t="s">
        <v>48</v>
      </c>
      <c r="S80" s="58" t="s">
        <v>48</v>
      </c>
      <c r="T80" s="84"/>
      <c r="U80" s="66"/>
    </row>
    <row r="81" spans="1:21" s="55" customFormat="1" outlineLevel="1">
      <c r="A81" s="161"/>
      <c r="B81" s="79" t="s">
        <v>790</v>
      </c>
      <c r="C81" s="80" t="s">
        <v>38</v>
      </c>
      <c r="D81" s="80" t="s">
        <v>38</v>
      </c>
      <c r="E81" s="80" t="s">
        <v>38</v>
      </c>
      <c r="F81" s="80" t="s">
        <v>38</v>
      </c>
      <c r="G81" s="63" t="s">
        <v>791</v>
      </c>
      <c r="H81" s="80" t="s">
        <v>23</v>
      </c>
      <c r="I81" s="71">
        <v>7</v>
      </c>
      <c r="K81" s="67" t="s">
        <v>792</v>
      </c>
      <c r="L81" s="67"/>
      <c r="M81" s="55">
        <v>0</v>
      </c>
      <c r="N81" s="56"/>
    </row>
    <row r="82" spans="1:21" s="55" customFormat="1" outlineLevel="1">
      <c r="A82" s="161"/>
      <c r="B82" s="79"/>
      <c r="C82" s="80"/>
      <c r="D82" s="80"/>
      <c r="E82" s="80"/>
      <c r="F82" s="80"/>
      <c r="G82" s="63"/>
      <c r="H82" s="80"/>
      <c r="I82" s="71">
        <v>0</v>
      </c>
      <c r="K82" s="55">
        <v>2</v>
      </c>
      <c r="M82" s="55">
        <v>4</v>
      </c>
      <c r="N82" s="56"/>
    </row>
    <row r="83" spans="1:21" s="55" customFormat="1" ht="134.25" customHeight="1" outlineLevel="1">
      <c r="A83" s="161"/>
      <c r="B83" s="79"/>
      <c r="C83" s="80"/>
      <c r="D83" s="80"/>
      <c r="E83" s="80"/>
      <c r="F83" s="80"/>
      <c r="G83" s="63"/>
      <c r="H83" s="80"/>
      <c r="I83" s="72" t="s">
        <v>793</v>
      </c>
      <c r="J83" s="60"/>
      <c r="K83" s="60" t="s">
        <v>794</v>
      </c>
      <c r="L83" s="60"/>
      <c r="M83" s="60" t="s">
        <v>795</v>
      </c>
      <c r="N83" s="56"/>
      <c r="O83" s="58" t="s">
        <v>48</v>
      </c>
      <c r="P83" s="58" t="s">
        <v>48</v>
      </c>
      <c r="Q83" s="58" t="s">
        <v>48</v>
      </c>
      <c r="R83" s="58" t="s">
        <v>48</v>
      </c>
      <c r="S83" s="58" t="s">
        <v>48</v>
      </c>
      <c r="T83" s="84"/>
      <c r="U83" s="66"/>
    </row>
    <row r="84" spans="1:21" s="55" customFormat="1" outlineLevel="1">
      <c r="A84" s="161"/>
      <c r="B84" s="79" t="s">
        <v>796</v>
      </c>
      <c r="C84" s="80" t="s">
        <v>38</v>
      </c>
      <c r="D84" s="80" t="s">
        <v>38</v>
      </c>
      <c r="E84" s="80" t="s">
        <v>38</v>
      </c>
      <c r="F84" s="80" t="s">
        <v>38</v>
      </c>
      <c r="G84" s="63" t="s">
        <v>797</v>
      </c>
      <c r="H84" s="80" t="s">
        <v>23</v>
      </c>
      <c r="I84" s="55">
        <v>4</v>
      </c>
      <c r="K84" s="67" t="s">
        <v>798</v>
      </c>
      <c r="M84" s="55">
        <v>0</v>
      </c>
      <c r="N84" s="56"/>
    </row>
    <row r="85" spans="1:21" s="55" customFormat="1" outlineLevel="1">
      <c r="A85" s="161"/>
      <c r="B85" s="79"/>
      <c r="C85" s="80"/>
      <c r="D85" s="80"/>
      <c r="E85" s="80"/>
      <c r="F85" s="80"/>
      <c r="G85" s="63"/>
      <c r="H85" s="80"/>
      <c r="I85" s="55">
        <v>0</v>
      </c>
      <c r="K85" s="55">
        <v>2</v>
      </c>
      <c r="M85" s="55">
        <v>4</v>
      </c>
      <c r="N85" s="56"/>
    </row>
    <row r="86" spans="1:21" s="55" customFormat="1" ht="146.25" customHeight="1" outlineLevel="1">
      <c r="A86" s="161"/>
      <c r="B86" s="79"/>
      <c r="C86" s="80"/>
      <c r="D86" s="80"/>
      <c r="E86" s="80"/>
      <c r="F86" s="80"/>
      <c r="G86" s="63"/>
      <c r="H86" s="80"/>
      <c r="I86" s="60" t="s">
        <v>799</v>
      </c>
      <c r="J86" s="60"/>
      <c r="K86" s="60" t="s">
        <v>800</v>
      </c>
      <c r="L86" s="60"/>
      <c r="M86" s="60" t="s">
        <v>801</v>
      </c>
      <c r="N86" s="56"/>
      <c r="O86" s="58" t="s">
        <v>48</v>
      </c>
      <c r="P86" s="58" t="s">
        <v>48</v>
      </c>
      <c r="Q86" s="58" t="s">
        <v>48</v>
      </c>
      <c r="R86" s="58" t="s">
        <v>48</v>
      </c>
      <c r="S86" s="58" t="s">
        <v>48</v>
      </c>
      <c r="T86" s="84"/>
      <c r="U86" s="66"/>
    </row>
    <row r="87" spans="1:21" s="55" customFormat="1" ht="28.5" outlineLevel="1">
      <c r="A87" s="161"/>
      <c r="B87" s="79" t="s">
        <v>802</v>
      </c>
      <c r="C87" s="80" t="s">
        <v>38</v>
      </c>
      <c r="D87" s="80" t="s">
        <v>38</v>
      </c>
      <c r="E87" s="80" t="s">
        <v>38</v>
      </c>
      <c r="F87" s="80" t="s">
        <v>38</v>
      </c>
      <c r="G87" s="63" t="s">
        <v>803</v>
      </c>
      <c r="H87" s="80" t="s">
        <v>23</v>
      </c>
      <c r="I87" s="55">
        <v>7</v>
      </c>
      <c r="J87" s="67" t="s">
        <v>804</v>
      </c>
      <c r="K87" s="67"/>
      <c r="L87" s="67" t="s">
        <v>798</v>
      </c>
      <c r="M87" s="55">
        <v>0</v>
      </c>
      <c r="N87" s="56"/>
    </row>
    <row r="88" spans="1:21" s="55" customFormat="1" outlineLevel="1">
      <c r="A88" s="161"/>
      <c r="B88" s="79"/>
      <c r="C88" s="80"/>
      <c r="D88" s="80"/>
      <c r="E88" s="80"/>
      <c r="F88" s="80"/>
      <c r="G88" s="63"/>
      <c r="H88" s="80"/>
      <c r="I88" s="55">
        <v>0</v>
      </c>
      <c r="J88" s="55">
        <v>1</v>
      </c>
      <c r="L88" s="55">
        <v>3</v>
      </c>
      <c r="M88" s="55">
        <v>4</v>
      </c>
      <c r="N88" s="56"/>
    </row>
    <row r="89" spans="1:21" s="55" customFormat="1" ht="132" customHeight="1" outlineLevel="1">
      <c r="A89" s="161"/>
      <c r="B89" s="79"/>
      <c r="C89" s="80"/>
      <c r="D89" s="80"/>
      <c r="E89" s="80"/>
      <c r="F89" s="80"/>
      <c r="G89" s="63"/>
      <c r="H89" s="80"/>
      <c r="I89" s="60" t="s">
        <v>805</v>
      </c>
      <c r="J89" s="60" t="s">
        <v>806</v>
      </c>
      <c r="L89" s="60" t="s">
        <v>807</v>
      </c>
      <c r="M89" s="60" t="s">
        <v>808</v>
      </c>
      <c r="N89" s="56"/>
      <c r="O89" s="58" t="s">
        <v>48</v>
      </c>
      <c r="P89" s="58" t="s">
        <v>48</v>
      </c>
      <c r="Q89" s="58" t="s">
        <v>48</v>
      </c>
      <c r="R89" s="58" t="s">
        <v>48</v>
      </c>
      <c r="S89" s="58" t="s">
        <v>48</v>
      </c>
      <c r="T89" s="84"/>
      <c r="U89" s="66"/>
    </row>
    <row r="90" spans="1:21" s="55" customFormat="1" ht="28.5" outlineLevel="1">
      <c r="A90" s="161"/>
      <c r="B90" s="79" t="s">
        <v>809</v>
      </c>
      <c r="C90" s="80" t="s">
        <v>38</v>
      </c>
      <c r="D90" s="80" t="s">
        <v>38</v>
      </c>
      <c r="E90" s="80" t="s">
        <v>38</v>
      </c>
      <c r="F90" s="80" t="s">
        <v>38</v>
      </c>
      <c r="G90" s="63" t="s">
        <v>810</v>
      </c>
      <c r="H90" s="80" t="s">
        <v>23</v>
      </c>
      <c r="I90" s="55">
        <v>19</v>
      </c>
      <c r="K90" s="67" t="s">
        <v>811</v>
      </c>
      <c r="M90" s="55">
        <v>0</v>
      </c>
      <c r="N90" s="56"/>
    </row>
    <row r="91" spans="1:21" s="55" customFormat="1" outlineLevel="1">
      <c r="A91" s="161"/>
      <c r="B91" s="79"/>
      <c r="C91" s="80"/>
      <c r="D91" s="80"/>
      <c r="E91" s="80"/>
      <c r="F91" s="80"/>
      <c r="G91" s="63"/>
      <c r="H91" s="80"/>
      <c r="I91" s="55">
        <v>0</v>
      </c>
      <c r="K91" s="55">
        <v>2</v>
      </c>
      <c r="M91" s="55">
        <v>4</v>
      </c>
      <c r="N91" s="56"/>
    </row>
    <row r="92" spans="1:21" s="55" customFormat="1" ht="131.25" customHeight="1" outlineLevel="1">
      <c r="A92" s="161"/>
      <c r="B92" s="79"/>
      <c r="C92" s="80"/>
      <c r="D92" s="80"/>
      <c r="E92" s="80"/>
      <c r="F92" s="80"/>
      <c r="G92" s="63"/>
      <c r="H92" s="80"/>
      <c r="I92" s="60" t="s">
        <v>812</v>
      </c>
      <c r="J92" s="60"/>
      <c r="K92" s="60" t="s">
        <v>813</v>
      </c>
      <c r="L92" s="60"/>
      <c r="M92" s="60" t="s">
        <v>814</v>
      </c>
      <c r="N92" s="56"/>
      <c r="O92" s="58" t="s">
        <v>48</v>
      </c>
      <c r="P92" s="58" t="s">
        <v>48</v>
      </c>
      <c r="Q92" s="58" t="s">
        <v>48</v>
      </c>
      <c r="R92" s="58" t="s">
        <v>48</v>
      </c>
      <c r="S92" s="58" t="s">
        <v>48</v>
      </c>
      <c r="T92" s="84"/>
      <c r="U92" s="66"/>
    </row>
    <row r="93" spans="1:21" s="55" customFormat="1" outlineLevel="1">
      <c r="A93" s="161"/>
      <c r="B93" s="79" t="s">
        <v>815</v>
      </c>
      <c r="C93" s="80" t="s">
        <v>38</v>
      </c>
      <c r="D93" s="80" t="s">
        <v>38</v>
      </c>
      <c r="E93" s="80" t="s">
        <v>38</v>
      </c>
      <c r="F93" s="80" t="s">
        <v>38</v>
      </c>
      <c r="G93" s="63" t="s">
        <v>816</v>
      </c>
      <c r="H93" s="80" t="s">
        <v>23</v>
      </c>
      <c r="I93" s="55">
        <f>4+5</f>
        <v>9</v>
      </c>
      <c r="K93" s="67" t="s">
        <v>817</v>
      </c>
      <c r="M93" s="55">
        <v>0</v>
      </c>
      <c r="N93" s="56"/>
    </row>
    <row r="94" spans="1:21" s="55" customFormat="1" outlineLevel="1">
      <c r="A94" s="161"/>
      <c r="B94" s="79"/>
      <c r="C94" s="80"/>
      <c r="D94" s="80"/>
      <c r="E94" s="80"/>
      <c r="F94" s="80"/>
      <c r="G94" s="63"/>
      <c r="H94" s="80"/>
      <c r="I94" s="55">
        <v>0</v>
      </c>
      <c r="K94" s="55">
        <v>2</v>
      </c>
      <c r="M94" s="55">
        <v>4</v>
      </c>
      <c r="N94" s="56"/>
    </row>
    <row r="95" spans="1:21" s="55" customFormat="1" ht="128.25" customHeight="1" outlineLevel="1">
      <c r="A95" s="161"/>
      <c r="B95" s="79"/>
      <c r="C95" s="80"/>
      <c r="D95" s="80"/>
      <c r="E95" s="80"/>
      <c r="F95" s="80"/>
      <c r="G95" s="63"/>
      <c r="H95" s="80"/>
      <c r="I95" s="60" t="s">
        <v>818</v>
      </c>
      <c r="K95" s="60" t="s">
        <v>819</v>
      </c>
      <c r="M95" s="60" t="s">
        <v>820</v>
      </c>
      <c r="N95" s="56"/>
      <c r="O95" s="58" t="s">
        <v>48</v>
      </c>
      <c r="P95" s="58" t="s">
        <v>48</v>
      </c>
      <c r="Q95" s="58" t="s">
        <v>48</v>
      </c>
      <c r="R95" s="58" t="s">
        <v>48</v>
      </c>
      <c r="S95" s="58" t="s">
        <v>48</v>
      </c>
      <c r="T95" s="84"/>
      <c r="U95" s="66"/>
    </row>
    <row r="96" spans="1:21" s="55" customFormat="1" outlineLevel="1">
      <c r="A96" s="161"/>
      <c r="B96" s="79" t="s">
        <v>821</v>
      </c>
      <c r="C96" s="80" t="s">
        <v>38</v>
      </c>
      <c r="D96" s="80" t="s">
        <v>38</v>
      </c>
      <c r="E96" s="80" t="s">
        <v>38</v>
      </c>
      <c r="F96" s="80" t="s">
        <v>38</v>
      </c>
      <c r="G96" s="63" t="s">
        <v>822</v>
      </c>
      <c r="H96" s="80" t="s">
        <v>23</v>
      </c>
      <c r="I96" s="55">
        <v>5</v>
      </c>
      <c r="K96" s="67"/>
      <c r="M96" s="55">
        <v>0</v>
      </c>
      <c r="N96" s="56"/>
    </row>
    <row r="97" spans="1:21" s="55" customFormat="1" outlineLevel="1">
      <c r="A97" s="161"/>
      <c r="B97" s="79"/>
      <c r="C97" s="80"/>
      <c r="D97" s="80"/>
      <c r="E97" s="80"/>
      <c r="F97" s="80"/>
      <c r="G97" s="63"/>
      <c r="H97" s="80"/>
      <c r="I97" s="55">
        <v>0</v>
      </c>
      <c r="M97" s="55">
        <v>4</v>
      </c>
      <c r="N97" s="56"/>
    </row>
    <row r="98" spans="1:21" s="55" customFormat="1" ht="123.95" customHeight="1" outlineLevel="1">
      <c r="A98" s="161"/>
      <c r="B98" s="79"/>
      <c r="C98" s="80"/>
      <c r="D98" s="80"/>
      <c r="E98" s="80"/>
      <c r="F98" s="80"/>
      <c r="G98" s="63"/>
      <c r="H98" s="80"/>
      <c r="I98" s="60" t="s">
        <v>823</v>
      </c>
      <c r="M98" s="60" t="s">
        <v>824</v>
      </c>
      <c r="N98" s="56"/>
      <c r="O98" s="58" t="s">
        <v>48</v>
      </c>
      <c r="P98" s="58" t="s">
        <v>48</v>
      </c>
      <c r="Q98" s="58" t="s">
        <v>48</v>
      </c>
      <c r="R98" s="58" t="s">
        <v>48</v>
      </c>
      <c r="S98" s="58" t="s">
        <v>48</v>
      </c>
      <c r="T98" s="84"/>
      <c r="U98" s="66"/>
    </row>
    <row r="99" spans="1:21" s="55" customFormat="1" outlineLevel="1">
      <c r="A99" s="161"/>
      <c r="B99" s="79" t="s">
        <v>825</v>
      </c>
      <c r="C99" s="80" t="s">
        <v>38</v>
      </c>
      <c r="D99" s="80" t="s">
        <v>38</v>
      </c>
      <c r="E99" s="80" t="s">
        <v>38</v>
      </c>
      <c r="F99" s="80" t="s">
        <v>38</v>
      </c>
      <c r="G99" s="63" t="s">
        <v>826</v>
      </c>
      <c r="H99" s="80" t="s">
        <v>23</v>
      </c>
      <c r="I99" s="55">
        <v>5</v>
      </c>
      <c r="K99" s="67" t="s">
        <v>786</v>
      </c>
      <c r="M99" s="55">
        <v>0</v>
      </c>
      <c r="N99" s="56"/>
    </row>
    <row r="100" spans="1:21" s="55" customFormat="1" outlineLevel="1">
      <c r="A100" s="161"/>
      <c r="B100" s="79"/>
      <c r="C100" s="80"/>
      <c r="D100" s="80"/>
      <c r="E100" s="80"/>
      <c r="F100" s="80"/>
      <c r="G100" s="63"/>
      <c r="H100" s="80"/>
      <c r="I100" s="55">
        <v>0</v>
      </c>
      <c r="K100" s="55">
        <v>2</v>
      </c>
      <c r="M100" s="55">
        <v>4</v>
      </c>
      <c r="N100" s="56"/>
    </row>
    <row r="101" spans="1:21" s="55" customFormat="1" ht="120" outlineLevel="1">
      <c r="A101" s="161"/>
      <c r="B101" s="79"/>
      <c r="C101" s="80"/>
      <c r="D101" s="80"/>
      <c r="E101" s="80"/>
      <c r="F101" s="80"/>
      <c r="G101" s="63"/>
      <c r="H101" s="80"/>
      <c r="I101" s="60" t="s">
        <v>827</v>
      </c>
      <c r="K101" s="60" t="s">
        <v>828</v>
      </c>
      <c r="M101" s="60" t="s">
        <v>829</v>
      </c>
      <c r="N101" s="56"/>
      <c r="O101" s="66" t="s">
        <v>830</v>
      </c>
      <c r="P101" s="66" t="s">
        <v>831</v>
      </c>
      <c r="Q101" s="66" t="s">
        <v>832</v>
      </c>
      <c r="R101" s="66" t="s">
        <v>833</v>
      </c>
      <c r="S101" s="66" t="s">
        <v>834</v>
      </c>
      <c r="T101" s="84"/>
      <c r="U101" s="66"/>
    </row>
    <row r="102" spans="1:21" s="55" customFormat="1">
      <c r="A102" s="161" t="s">
        <v>835</v>
      </c>
      <c r="G102" s="58"/>
      <c r="N102" s="56"/>
    </row>
    <row r="103" spans="1:21" s="55" customFormat="1">
      <c r="A103" s="162"/>
      <c r="B103" s="93" t="s">
        <v>836</v>
      </c>
      <c r="C103" s="73" t="s">
        <v>837</v>
      </c>
      <c r="D103" s="73" t="s">
        <v>184</v>
      </c>
      <c r="E103" s="73" t="s">
        <v>38</v>
      </c>
      <c r="F103" s="73" t="s">
        <v>38</v>
      </c>
      <c r="G103" s="73" t="s">
        <v>38</v>
      </c>
      <c r="H103" s="73" t="s">
        <v>38</v>
      </c>
      <c r="I103" s="55">
        <v>20</v>
      </c>
      <c r="J103" s="67" t="s">
        <v>778</v>
      </c>
      <c r="K103" s="67" t="s">
        <v>838</v>
      </c>
      <c r="L103" s="68" t="s">
        <v>839</v>
      </c>
      <c r="M103" s="55">
        <v>0</v>
      </c>
      <c r="N103" s="58"/>
    </row>
    <row r="104" spans="1:21" s="55" customFormat="1">
      <c r="A104" s="161"/>
      <c r="B104" s="79"/>
      <c r="C104" s="80"/>
      <c r="D104" s="80"/>
      <c r="E104" s="80"/>
      <c r="F104" s="80"/>
      <c r="G104" s="63"/>
      <c r="H104" s="80"/>
      <c r="I104" s="55">
        <v>0</v>
      </c>
      <c r="J104" s="67">
        <v>1</v>
      </c>
      <c r="K104" s="67">
        <v>2</v>
      </c>
      <c r="L104" s="55">
        <v>3</v>
      </c>
      <c r="M104" s="55">
        <v>4</v>
      </c>
      <c r="N104" s="56"/>
    </row>
    <row r="105" spans="1:21" s="55" customFormat="1" ht="96">
      <c r="A105" s="161"/>
      <c r="B105" s="79"/>
      <c r="C105" s="80"/>
      <c r="D105" s="80"/>
      <c r="E105" s="80"/>
      <c r="F105" s="80"/>
      <c r="G105" s="63"/>
      <c r="H105" s="80"/>
      <c r="I105" s="58" t="s">
        <v>840</v>
      </c>
      <c r="J105" s="58" t="s">
        <v>841</v>
      </c>
      <c r="K105" s="58" t="s">
        <v>842</v>
      </c>
      <c r="L105" s="58" t="s">
        <v>843</v>
      </c>
      <c r="M105" s="58" t="s">
        <v>844</v>
      </c>
      <c r="N105" s="56"/>
      <c r="O105" s="66" t="s">
        <v>845</v>
      </c>
      <c r="P105" s="66" t="s">
        <v>846</v>
      </c>
      <c r="Q105" s="66" t="s">
        <v>847</v>
      </c>
      <c r="R105" s="66" t="s">
        <v>848</v>
      </c>
      <c r="S105" s="66" t="s">
        <v>849</v>
      </c>
      <c r="T105" s="84"/>
      <c r="U105" s="66"/>
    </row>
    <row r="106" spans="1:21" s="55" customFormat="1" ht="28.5">
      <c r="A106" s="161"/>
      <c r="B106" s="79" t="s">
        <v>850</v>
      </c>
      <c r="C106" s="63" t="s">
        <v>851</v>
      </c>
      <c r="D106" s="80" t="s">
        <v>108</v>
      </c>
      <c r="E106" s="80" t="s">
        <v>38</v>
      </c>
      <c r="F106" s="80" t="s">
        <v>38</v>
      </c>
      <c r="G106" s="80" t="s">
        <v>38</v>
      </c>
      <c r="H106" s="80" t="s">
        <v>38</v>
      </c>
      <c r="I106" s="55">
        <v>20</v>
      </c>
      <c r="J106" s="67" t="s">
        <v>778</v>
      </c>
      <c r="K106" s="67" t="s">
        <v>838</v>
      </c>
      <c r="L106" s="68" t="s">
        <v>839</v>
      </c>
      <c r="M106" s="55">
        <v>0</v>
      </c>
      <c r="N106" s="56"/>
    </row>
    <row r="107" spans="1:21" s="55" customFormat="1">
      <c r="A107" s="161"/>
      <c r="B107" s="79"/>
      <c r="C107" s="80"/>
      <c r="D107" s="80"/>
      <c r="E107" s="80"/>
      <c r="F107" s="80"/>
      <c r="G107" s="63"/>
      <c r="H107" s="80"/>
      <c r="I107" s="55">
        <v>0</v>
      </c>
      <c r="J107" s="55">
        <v>1</v>
      </c>
      <c r="K107" s="55">
        <v>2</v>
      </c>
      <c r="L107" s="55">
        <v>3</v>
      </c>
      <c r="M107" s="55">
        <v>4</v>
      </c>
      <c r="N107" s="56"/>
    </row>
    <row r="108" spans="1:21" s="55" customFormat="1" ht="120">
      <c r="A108" s="161"/>
      <c r="B108" s="79"/>
      <c r="C108" s="80"/>
      <c r="D108" s="80"/>
      <c r="E108" s="80"/>
      <c r="F108" s="80"/>
      <c r="G108" s="63"/>
      <c r="H108" s="80"/>
      <c r="I108" s="58" t="s">
        <v>852</v>
      </c>
      <c r="J108" s="58" t="s">
        <v>853</v>
      </c>
      <c r="K108" s="58" t="s">
        <v>854</v>
      </c>
      <c r="L108" s="58" t="s">
        <v>855</v>
      </c>
      <c r="M108" s="58" t="s">
        <v>856</v>
      </c>
      <c r="N108" s="56"/>
      <c r="O108" s="66" t="s">
        <v>857</v>
      </c>
      <c r="P108" s="66" t="s">
        <v>858</v>
      </c>
      <c r="Q108" s="66" t="s">
        <v>859</v>
      </c>
      <c r="R108" s="66" t="s">
        <v>860</v>
      </c>
      <c r="S108" s="66" t="s">
        <v>861</v>
      </c>
      <c r="T108" s="84"/>
      <c r="U108" s="66"/>
    </row>
    <row r="109" spans="1:21" s="55" customFormat="1" ht="28.5">
      <c r="A109" s="161"/>
      <c r="B109" s="79" t="s">
        <v>862</v>
      </c>
      <c r="C109" s="63" t="s">
        <v>863</v>
      </c>
      <c r="D109" s="80" t="s">
        <v>108</v>
      </c>
      <c r="E109" s="80" t="s">
        <v>38</v>
      </c>
      <c r="F109" s="80" t="s">
        <v>38</v>
      </c>
      <c r="G109" s="80" t="s">
        <v>38</v>
      </c>
      <c r="H109" s="80" t="s">
        <v>38</v>
      </c>
      <c r="I109" s="55">
        <v>15</v>
      </c>
      <c r="J109" s="67" t="s">
        <v>864</v>
      </c>
      <c r="K109" s="67" t="s">
        <v>865</v>
      </c>
      <c r="L109" s="67" t="s">
        <v>786</v>
      </c>
      <c r="M109" s="55">
        <v>0</v>
      </c>
      <c r="N109" s="56"/>
    </row>
    <row r="110" spans="1:21" s="55" customFormat="1">
      <c r="A110" s="161"/>
      <c r="B110" s="79"/>
      <c r="C110" s="80"/>
      <c r="D110" s="80"/>
      <c r="E110" s="80"/>
      <c r="F110" s="80"/>
      <c r="G110" s="63"/>
      <c r="H110" s="80"/>
      <c r="I110" s="55">
        <v>0</v>
      </c>
      <c r="J110" s="55">
        <v>1</v>
      </c>
      <c r="K110" s="55">
        <v>2</v>
      </c>
      <c r="L110" s="55">
        <v>3</v>
      </c>
      <c r="M110" s="55">
        <v>4</v>
      </c>
      <c r="N110" s="56"/>
    </row>
    <row r="111" spans="1:21" s="55" customFormat="1" ht="108">
      <c r="A111" s="161"/>
      <c r="B111" s="79"/>
      <c r="C111" s="80"/>
      <c r="D111" s="80"/>
      <c r="E111" s="80"/>
      <c r="F111" s="80"/>
      <c r="G111" s="63"/>
      <c r="H111" s="80"/>
      <c r="I111" s="58" t="s">
        <v>866</v>
      </c>
      <c r="J111" s="58" t="s">
        <v>867</v>
      </c>
      <c r="K111" s="58" t="s">
        <v>868</v>
      </c>
      <c r="L111" s="58" t="s">
        <v>869</v>
      </c>
      <c r="M111" s="58" t="s">
        <v>870</v>
      </c>
      <c r="N111" s="56"/>
      <c r="O111" s="66" t="s">
        <v>871</v>
      </c>
      <c r="P111" s="66" t="s">
        <v>872</v>
      </c>
      <c r="Q111" s="66" t="s">
        <v>873</v>
      </c>
      <c r="R111" s="66" t="s">
        <v>874</v>
      </c>
      <c r="S111" s="66" t="s">
        <v>875</v>
      </c>
      <c r="T111" s="84"/>
      <c r="U111" s="66"/>
    </row>
    <row r="112" spans="1:21" s="55" customFormat="1" ht="28.5">
      <c r="A112" s="161"/>
      <c r="B112" s="79" t="s">
        <v>876</v>
      </c>
      <c r="C112" s="80" t="s">
        <v>38</v>
      </c>
      <c r="D112" s="80" t="s">
        <v>38</v>
      </c>
      <c r="E112" s="80" t="s">
        <v>38</v>
      </c>
      <c r="F112" s="80" t="s">
        <v>38</v>
      </c>
      <c r="G112" s="63" t="s">
        <v>877</v>
      </c>
      <c r="H112" s="80" t="s">
        <v>23</v>
      </c>
      <c r="I112" s="55">
        <v>20</v>
      </c>
      <c r="J112" s="67" t="s">
        <v>878</v>
      </c>
      <c r="K112" s="67"/>
      <c r="L112" s="67" t="s">
        <v>817</v>
      </c>
      <c r="M112" s="55">
        <v>0</v>
      </c>
      <c r="N112" s="56"/>
    </row>
    <row r="113" spans="1:21" s="55" customFormat="1">
      <c r="A113" s="161"/>
      <c r="B113" s="79"/>
      <c r="C113" s="80"/>
      <c r="D113" s="80"/>
      <c r="E113" s="80"/>
      <c r="F113" s="80"/>
      <c r="G113" s="63"/>
      <c r="H113" s="80"/>
      <c r="I113" s="55">
        <v>0</v>
      </c>
      <c r="J113" s="55">
        <v>1</v>
      </c>
      <c r="L113" s="55">
        <v>3</v>
      </c>
      <c r="M113" s="55">
        <v>4</v>
      </c>
      <c r="N113" s="56"/>
    </row>
    <row r="114" spans="1:21" s="55" customFormat="1" ht="129" customHeight="1">
      <c r="A114" s="161"/>
      <c r="B114" s="79"/>
      <c r="C114" s="80"/>
      <c r="D114" s="80"/>
      <c r="E114" s="80"/>
      <c r="F114" s="80"/>
      <c r="G114" s="63"/>
      <c r="H114" s="80"/>
      <c r="I114" s="58" t="s">
        <v>879</v>
      </c>
      <c r="J114" s="58" t="s">
        <v>880</v>
      </c>
      <c r="K114" s="58"/>
      <c r="L114" s="58" t="s">
        <v>881</v>
      </c>
      <c r="M114" s="58" t="s">
        <v>882</v>
      </c>
      <c r="N114" s="56"/>
      <c r="O114" s="58" t="s">
        <v>48</v>
      </c>
      <c r="P114" s="58" t="s">
        <v>48</v>
      </c>
      <c r="Q114" s="58" t="s">
        <v>48</v>
      </c>
      <c r="R114" s="58" t="s">
        <v>48</v>
      </c>
      <c r="S114" s="58" t="s">
        <v>48</v>
      </c>
      <c r="T114" s="84"/>
      <c r="U114" s="66"/>
    </row>
    <row r="115" spans="1:21" s="55" customFormat="1" ht="28.5">
      <c r="A115" s="161"/>
      <c r="B115" s="79" t="s">
        <v>883</v>
      </c>
      <c r="C115" s="63" t="s">
        <v>884</v>
      </c>
      <c r="D115" s="80" t="s">
        <v>108</v>
      </c>
      <c r="E115" s="80" t="s">
        <v>38</v>
      </c>
      <c r="F115" s="80" t="s">
        <v>38</v>
      </c>
      <c r="G115" s="80" t="s">
        <v>38</v>
      </c>
      <c r="H115" s="80" t="s">
        <v>38</v>
      </c>
      <c r="I115" s="55">
        <v>5</v>
      </c>
      <c r="K115" s="67" t="s">
        <v>786</v>
      </c>
      <c r="M115" s="55">
        <v>0</v>
      </c>
      <c r="N115" s="56"/>
    </row>
    <row r="116" spans="1:21" s="55" customFormat="1">
      <c r="A116" s="161"/>
      <c r="B116" s="79"/>
      <c r="C116" s="80"/>
      <c r="D116" s="80"/>
      <c r="E116" s="80"/>
      <c r="F116" s="80"/>
      <c r="G116" s="63"/>
      <c r="H116" s="80"/>
      <c r="I116" s="55">
        <v>0</v>
      </c>
      <c r="K116" s="55">
        <v>2</v>
      </c>
      <c r="M116" s="55">
        <v>4</v>
      </c>
      <c r="N116" s="56"/>
    </row>
    <row r="117" spans="1:21" s="55" customFormat="1" ht="108">
      <c r="A117" s="161"/>
      <c r="B117" s="79"/>
      <c r="C117" s="80"/>
      <c r="D117" s="80"/>
      <c r="E117" s="80"/>
      <c r="F117" s="80"/>
      <c r="G117" s="63"/>
      <c r="H117" s="80"/>
      <c r="I117" s="58" t="s">
        <v>885</v>
      </c>
      <c r="J117" s="58"/>
      <c r="K117" s="58" t="s">
        <v>886</v>
      </c>
      <c r="L117" s="58"/>
      <c r="M117" s="58" t="s">
        <v>887</v>
      </c>
      <c r="N117" s="56"/>
      <c r="O117" s="66" t="s">
        <v>888</v>
      </c>
      <c r="P117" s="66" t="s">
        <v>889</v>
      </c>
      <c r="Q117" s="66" t="s">
        <v>890</v>
      </c>
      <c r="R117" s="66" t="s">
        <v>891</v>
      </c>
      <c r="S117" s="66" t="s">
        <v>892</v>
      </c>
      <c r="T117" s="84"/>
      <c r="U117" s="66"/>
    </row>
    <row r="118" spans="1:21" s="55" customFormat="1">
      <c r="A118" s="161" t="s">
        <v>893</v>
      </c>
      <c r="G118" s="58"/>
      <c r="N118" s="56"/>
    </row>
    <row r="119" spans="1:21" s="55" customFormat="1">
      <c r="A119" s="161"/>
      <c r="B119" s="79" t="s">
        <v>894</v>
      </c>
      <c r="C119" s="80" t="s">
        <v>895</v>
      </c>
      <c r="D119" s="80" t="s">
        <v>639</v>
      </c>
      <c r="E119" s="80" t="s">
        <v>38</v>
      </c>
      <c r="F119" s="80" t="s">
        <v>38</v>
      </c>
      <c r="G119" s="80" t="s">
        <v>38</v>
      </c>
      <c r="H119" s="80" t="s">
        <v>38</v>
      </c>
      <c r="I119" s="55">
        <v>5</v>
      </c>
      <c r="K119" s="67" t="s">
        <v>786</v>
      </c>
      <c r="M119" s="55">
        <v>0</v>
      </c>
      <c r="N119" s="56"/>
    </row>
    <row r="120" spans="1:21" s="55" customFormat="1">
      <c r="A120" s="161"/>
      <c r="B120" s="79"/>
      <c r="C120" s="80"/>
      <c r="D120" s="80"/>
      <c r="E120" s="80"/>
      <c r="F120" s="80"/>
      <c r="G120" s="63"/>
      <c r="H120" s="80"/>
      <c r="I120" s="55">
        <v>0</v>
      </c>
      <c r="K120" s="55">
        <v>2</v>
      </c>
      <c r="M120" s="55">
        <v>4</v>
      </c>
      <c r="N120" s="56"/>
    </row>
    <row r="121" spans="1:21" s="55" customFormat="1" ht="96">
      <c r="A121" s="161"/>
      <c r="B121" s="79"/>
      <c r="C121" s="80"/>
      <c r="D121" s="80"/>
      <c r="E121" s="80"/>
      <c r="F121" s="80"/>
      <c r="G121" s="63"/>
      <c r="H121" s="80"/>
      <c r="I121" s="58" t="s">
        <v>896</v>
      </c>
      <c r="J121" s="58"/>
      <c r="K121" s="58" t="s">
        <v>897</v>
      </c>
      <c r="L121" s="58"/>
      <c r="M121" s="58" t="s">
        <v>898</v>
      </c>
      <c r="N121" s="56"/>
      <c r="O121" s="66" t="s">
        <v>899</v>
      </c>
      <c r="P121" s="66" t="s">
        <v>900</v>
      </c>
      <c r="Q121" s="66" t="s">
        <v>901</v>
      </c>
      <c r="R121" s="66" t="s">
        <v>902</v>
      </c>
      <c r="S121" s="66" t="s">
        <v>903</v>
      </c>
      <c r="T121" s="84"/>
      <c r="U121" s="66"/>
    </row>
    <row r="122" spans="1:21" s="55" customFormat="1">
      <c r="A122" s="161"/>
      <c r="B122" s="79" t="s">
        <v>904</v>
      </c>
      <c r="C122" s="80" t="s">
        <v>38</v>
      </c>
      <c r="D122" s="80" t="s">
        <v>38</v>
      </c>
      <c r="E122" s="80" t="s">
        <v>38</v>
      </c>
      <c r="F122" s="80" t="s">
        <v>38</v>
      </c>
      <c r="G122" s="63" t="s">
        <v>905</v>
      </c>
      <c r="H122" s="80" t="s">
        <v>23</v>
      </c>
      <c r="I122" s="55">
        <v>5</v>
      </c>
      <c r="K122" s="67" t="s">
        <v>786</v>
      </c>
      <c r="M122" s="55">
        <v>0</v>
      </c>
      <c r="N122" s="56"/>
    </row>
    <row r="123" spans="1:21" s="55" customFormat="1">
      <c r="A123" s="161"/>
      <c r="B123" s="79"/>
      <c r="C123" s="80"/>
      <c r="D123" s="80"/>
      <c r="E123" s="80"/>
      <c r="F123" s="80"/>
      <c r="G123" s="63"/>
      <c r="H123" s="80"/>
      <c r="I123" s="55">
        <v>0</v>
      </c>
      <c r="K123" s="55">
        <v>2</v>
      </c>
      <c r="M123" s="55">
        <v>4</v>
      </c>
      <c r="N123" s="56"/>
    </row>
    <row r="124" spans="1:21" s="55" customFormat="1" ht="134.25" customHeight="1">
      <c r="A124" s="161"/>
      <c r="B124" s="79"/>
      <c r="C124" s="80"/>
      <c r="D124" s="80"/>
      <c r="E124" s="80"/>
      <c r="F124" s="80"/>
      <c r="G124" s="63"/>
      <c r="H124" s="80"/>
      <c r="I124" s="58" t="s">
        <v>906</v>
      </c>
      <c r="K124" s="58" t="s">
        <v>907</v>
      </c>
      <c r="M124" s="58" t="s">
        <v>908</v>
      </c>
      <c r="N124" s="56"/>
      <c r="O124" s="58" t="s">
        <v>48</v>
      </c>
      <c r="P124" s="58" t="s">
        <v>48</v>
      </c>
      <c r="Q124" s="58" t="s">
        <v>48</v>
      </c>
      <c r="R124" s="58" t="s">
        <v>48</v>
      </c>
      <c r="S124" s="58" t="s">
        <v>48</v>
      </c>
      <c r="T124" s="84"/>
      <c r="U124" s="66"/>
    </row>
    <row r="125" spans="1:21" s="55" customFormat="1">
      <c r="A125" s="161" t="s">
        <v>909</v>
      </c>
      <c r="G125" s="58"/>
      <c r="N125" s="56"/>
    </row>
    <row r="126" spans="1:21" s="55" customFormat="1" ht="28.5">
      <c r="A126" s="161"/>
      <c r="B126" s="79" t="s">
        <v>910</v>
      </c>
      <c r="C126" s="63" t="s">
        <v>911</v>
      </c>
      <c r="D126" s="80" t="s">
        <v>108</v>
      </c>
      <c r="E126" s="80" t="s">
        <v>912</v>
      </c>
      <c r="F126" s="80" t="s">
        <v>912</v>
      </c>
      <c r="G126" s="63" t="s">
        <v>38</v>
      </c>
      <c r="H126" s="63" t="s">
        <v>38</v>
      </c>
      <c r="I126" s="55">
        <v>3</v>
      </c>
      <c r="K126" s="67" t="s">
        <v>798</v>
      </c>
      <c r="M126" s="55">
        <v>0</v>
      </c>
      <c r="N126" s="56"/>
    </row>
    <row r="127" spans="1:21" s="55" customFormat="1">
      <c r="A127" s="161"/>
      <c r="B127" s="79"/>
      <c r="C127" s="80"/>
      <c r="D127" s="80"/>
      <c r="E127" s="80"/>
      <c r="F127" s="80"/>
      <c r="G127" s="63"/>
      <c r="H127" s="80"/>
      <c r="I127" s="55">
        <v>0</v>
      </c>
      <c r="K127" s="55">
        <v>2</v>
      </c>
      <c r="M127" s="55">
        <v>4</v>
      </c>
      <c r="N127" s="56"/>
    </row>
    <row r="128" spans="1:21" s="55" customFormat="1" ht="108">
      <c r="A128" s="161"/>
      <c r="B128" s="79"/>
      <c r="C128" s="80"/>
      <c r="D128" s="80"/>
      <c r="E128" s="80"/>
      <c r="F128" s="80"/>
      <c r="G128" s="63"/>
      <c r="H128" s="80"/>
      <c r="I128" s="58" t="s">
        <v>913</v>
      </c>
      <c r="K128" s="58" t="s">
        <v>914</v>
      </c>
      <c r="M128" s="58" t="s">
        <v>915</v>
      </c>
      <c r="N128" s="56"/>
      <c r="O128" s="66" t="s">
        <v>916</v>
      </c>
      <c r="P128" s="66" t="s">
        <v>917</v>
      </c>
      <c r="Q128" s="66" t="s">
        <v>918</v>
      </c>
      <c r="R128" s="66" t="s">
        <v>919</v>
      </c>
      <c r="S128" s="66" t="s">
        <v>920</v>
      </c>
      <c r="T128" s="84"/>
      <c r="U128" s="66"/>
    </row>
    <row r="129" spans="1:21" s="55" customFormat="1" ht="28.5">
      <c r="A129" s="161"/>
      <c r="B129" s="79" t="s">
        <v>909</v>
      </c>
      <c r="C129" s="63" t="s">
        <v>921</v>
      </c>
      <c r="D129" s="80" t="s">
        <v>108</v>
      </c>
      <c r="E129" s="80" t="s">
        <v>38</v>
      </c>
      <c r="F129" s="80" t="s">
        <v>38</v>
      </c>
      <c r="G129" s="63" t="s">
        <v>38</v>
      </c>
      <c r="H129" s="63" t="s">
        <v>38</v>
      </c>
      <c r="I129" s="55">
        <v>3</v>
      </c>
      <c r="K129" s="67" t="s">
        <v>798</v>
      </c>
      <c r="M129" s="55">
        <v>0</v>
      </c>
      <c r="N129" s="56"/>
    </row>
    <row r="130" spans="1:21" s="55" customFormat="1">
      <c r="A130" s="161"/>
      <c r="B130" s="79"/>
      <c r="C130" s="80"/>
      <c r="D130" s="80"/>
      <c r="E130" s="80"/>
      <c r="F130" s="80"/>
      <c r="G130" s="63"/>
      <c r="H130" s="80"/>
      <c r="I130" s="55">
        <v>0</v>
      </c>
      <c r="K130" s="55">
        <v>2</v>
      </c>
      <c r="M130" s="55">
        <v>4</v>
      </c>
      <c r="N130" s="56"/>
    </row>
    <row r="131" spans="1:21" s="55" customFormat="1" ht="120">
      <c r="A131" s="161"/>
      <c r="B131" s="79"/>
      <c r="C131" s="80"/>
      <c r="D131" s="80"/>
      <c r="E131" s="80"/>
      <c r="F131" s="80"/>
      <c r="G131" s="63"/>
      <c r="H131" s="80"/>
      <c r="I131" s="58" t="s">
        <v>922</v>
      </c>
      <c r="K131" s="58" t="s">
        <v>923</v>
      </c>
      <c r="M131" s="58" t="s">
        <v>924</v>
      </c>
      <c r="N131" s="56"/>
      <c r="O131" s="66" t="s">
        <v>925</v>
      </c>
      <c r="P131" s="66" t="s">
        <v>926</v>
      </c>
      <c r="Q131" s="66" t="s">
        <v>927</v>
      </c>
      <c r="R131" s="66" t="s">
        <v>928</v>
      </c>
      <c r="S131" s="66" t="s">
        <v>929</v>
      </c>
      <c r="T131" s="84"/>
      <c r="U131" s="66"/>
    </row>
    <row r="132" spans="1:21" s="55" customFormat="1" ht="28.5">
      <c r="A132" s="161"/>
      <c r="B132" s="79" t="s">
        <v>930</v>
      </c>
      <c r="C132" s="63" t="s">
        <v>931</v>
      </c>
      <c r="D132" s="80" t="s">
        <v>108</v>
      </c>
      <c r="E132" s="80" t="s">
        <v>38</v>
      </c>
      <c r="F132" s="80" t="s">
        <v>38</v>
      </c>
      <c r="G132" s="63" t="s">
        <v>38</v>
      </c>
      <c r="H132" s="80" t="s">
        <v>38</v>
      </c>
      <c r="I132" s="55">
        <v>3</v>
      </c>
      <c r="K132" s="67" t="s">
        <v>798</v>
      </c>
      <c r="M132" s="55">
        <v>0</v>
      </c>
      <c r="N132" s="56"/>
    </row>
    <row r="133" spans="1:21" s="55" customFormat="1">
      <c r="A133" s="161"/>
      <c r="B133" s="79"/>
      <c r="C133" s="80"/>
      <c r="D133" s="80"/>
      <c r="E133" s="80"/>
      <c r="F133" s="80"/>
      <c r="G133" s="63"/>
      <c r="H133" s="80"/>
      <c r="I133" s="55">
        <v>0</v>
      </c>
      <c r="K133" s="55">
        <v>2</v>
      </c>
      <c r="M133" s="55">
        <v>4</v>
      </c>
      <c r="N133" s="56"/>
    </row>
    <row r="134" spans="1:21" s="55" customFormat="1" ht="108">
      <c r="A134" s="161"/>
      <c r="B134" s="79"/>
      <c r="C134" s="80"/>
      <c r="D134" s="80"/>
      <c r="E134" s="80"/>
      <c r="F134" s="80"/>
      <c r="G134" s="63"/>
      <c r="H134" s="80"/>
      <c r="I134" s="58" t="s">
        <v>932</v>
      </c>
      <c r="K134" s="58" t="s">
        <v>933</v>
      </c>
      <c r="M134" s="58" t="s">
        <v>934</v>
      </c>
      <c r="N134" s="56"/>
      <c r="O134" s="66" t="s">
        <v>935</v>
      </c>
      <c r="P134" s="66" t="s">
        <v>936</v>
      </c>
      <c r="Q134" s="66" t="s">
        <v>937</v>
      </c>
      <c r="R134" s="66" t="s">
        <v>938</v>
      </c>
      <c r="S134" s="66" t="s">
        <v>939</v>
      </c>
      <c r="T134" s="84"/>
      <c r="U134" s="66"/>
    </row>
    <row r="135" spans="1:21">
      <c r="A135" s="161"/>
    </row>
  </sheetData>
  <mergeCells count="2">
    <mergeCell ref="O7:S7"/>
    <mergeCell ref="I7:M7"/>
  </mergeCells>
  <pageMargins left="0.7" right="0.7" top="0.75" bottom="0.75" header="0.3" footer="0.3"/>
  <pageSetup paperSize="9" scale="38" fitToHeight="4" orientation="portrait" horizontalDpi="0" verticalDpi="0"/>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32808-23A6-F249-9CD5-B3ED04B7BB6E}">
  <sheetPr>
    <tabColor rgb="FFACF0FA"/>
  </sheetPr>
  <dimension ref="A2:AB227"/>
  <sheetViews>
    <sheetView zoomScaleNormal="100" workbookViewId="0">
      <pane xSplit="2" ySplit="6" topLeftCell="C7" activePane="bottomRight" state="frozen"/>
      <selection pane="topRight" activeCell="C1" sqref="C1"/>
      <selection pane="bottomLeft" activeCell="A7" sqref="A7"/>
      <selection pane="bottomRight" activeCell="A5" sqref="A5"/>
    </sheetView>
  </sheetViews>
  <sheetFormatPr defaultColWidth="11" defaultRowHeight="14.25"/>
  <cols>
    <col min="1" max="1" width="18" style="22" bestFit="1" customWidth="1"/>
    <col min="2" max="6" width="36" style="19" customWidth="1"/>
    <col min="7" max="11" width="40" style="15" customWidth="1"/>
    <col min="12" max="14" width="36" style="19" customWidth="1"/>
  </cols>
  <sheetData>
    <row r="2" spans="1:28" ht="15">
      <c r="A2" s="23" t="s">
        <v>940</v>
      </c>
    </row>
    <row r="3" spans="1:28">
      <c r="B3" s="13"/>
      <c r="C3" s="13"/>
      <c r="D3" s="13"/>
      <c r="E3" s="13"/>
      <c r="F3" s="13"/>
      <c r="L3" s="13"/>
      <c r="M3" s="13"/>
      <c r="N3" s="13"/>
      <c r="T3" s="1"/>
    </row>
    <row r="4" spans="1:28" ht="28.5">
      <c r="A4" s="24" t="s">
        <v>1</v>
      </c>
      <c r="B4" s="19" t="s">
        <v>941</v>
      </c>
      <c r="C4" s="15" t="s">
        <v>3</v>
      </c>
      <c r="G4" s="15" t="s">
        <v>942</v>
      </c>
      <c r="H4" s="15" t="s">
        <v>12</v>
      </c>
      <c r="I4" s="15" t="s">
        <v>13</v>
      </c>
      <c r="J4" s="15" t="s">
        <v>14</v>
      </c>
      <c r="K4" s="15" t="s">
        <v>15</v>
      </c>
      <c r="O4" s="199" t="s">
        <v>4</v>
      </c>
      <c r="P4" s="199"/>
      <c r="Q4" s="199"/>
      <c r="R4" s="199"/>
      <c r="S4" s="199"/>
      <c r="T4" s="2"/>
      <c r="U4" s="200" t="s">
        <v>5</v>
      </c>
      <c r="V4" s="200"/>
      <c r="W4" s="200"/>
      <c r="X4" s="200"/>
      <c r="Y4" s="200"/>
    </row>
    <row r="5" spans="1:28">
      <c r="B5" s="15"/>
      <c r="C5" s="15" t="s">
        <v>8</v>
      </c>
      <c r="D5" s="15" t="s">
        <v>9</v>
      </c>
      <c r="E5" s="15" t="s">
        <v>10</v>
      </c>
      <c r="F5" s="15" t="s">
        <v>9</v>
      </c>
      <c r="L5" s="15"/>
      <c r="M5" s="15"/>
      <c r="N5" s="15"/>
      <c r="O5" s="25">
        <v>0</v>
      </c>
      <c r="P5" s="25">
        <v>1</v>
      </c>
      <c r="Q5" s="25">
        <v>2</v>
      </c>
      <c r="R5" s="25">
        <v>3</v>
      </c>
      <c r="S5" s="25">
        <v>4</v>
      </c>
      <c r="T5" s="2"/>
      <c r="U5" s="3">
        <v>0</v>
      </c>
      <c r="V5" s="3">
        <v>1</v>
      </c>
      <c r="W5" s="3">
        <v>2</v>
      </c>
      <c r="X5" s="3">
        <v>3</v>
      </c>
      <c r="Y5" s="3">
        <v>4</v>
      </c>
    </row>
    <row r="6" spans="1:28">
      <c r="O6" s="8"/>
      <c r="P6" s="8"/>
      <c r="Q6" s="8"/>
      <c r="R6" s="8"/>
      <c r="S6" s="8"/>
      <c r="T6" s="2"/>
      <c r="U6" s="8"/>
      <c r="V6" s="4"/>
      <c r="W6" s="4"/>
      <c r="X6" s="4"/>
      <c r="Y6" s="4"/>
      <c r="Z6" s="11"/>
      <c r="AA6" s="11"/>
      <c r="AB6" s="11"/>
    </row>
    <row r="7" spans="1:28" ht="192">
      <c r="A7" s="22" t="s">
        <v>943</v>
      </c>
      <c r="B7" s="15" t="s">
        <v>944</v>
      </c>
      <c r="C7" s="15" t="s">
        <v>945</v>
      </c>
      <c r="D7" s="15" t="s">
        <v>946</v>
      </c>
      <c r="E7" s="15" t="s">
        <v>38</v>
      </c>
      <c r="F7" s="15" t="s">
        <v>38</v>
      </c>
      <c r="G7" s="15" t="s">
        <v>23</v>
      </c>
      <c r="H7" s="15" t="s">
        <v>38</v>
      </c>
      <c r="I7" s="15" t="s">
        <v>38</v>
      </c>
      <c r="J7" s="15" t="s">
        <v>38</v>
      </c>
      <c r="K7" s="15" t="s">
        <v>38</v>
      </c>
      <c r="L7" s="15"/>
      <c r="M7" s="15"/>
      <c r="N7" s="15"/>
      <c r="O7" s="4" t="s">
        <v>947</v>
      </c>
      <c r="P7" s="4" t="s">
        <v>948</v>
      </c>
      <c r="Q7" s="4" t="s">
        <v>949</v>
      </c>
      <c r="R7" s="4" t="s">
        <v>950</v>
      </c>
      <c r="S7" s="4" t="s">
        <v>951</v>
      </c>
      <c r="T7" s="5"/>
      <c r="U7" s="6" t="s">
        <v>952</v>
      </c>
      <c r="V7" s="6" t="s">
        <v>953</v>
      </c>
      <c r="W7" s="6" t="s">
        <v>954</v>
      </c>
      <c r="X7" s="6" t="s">
        <v>955</v>
      </c>
      <c r="Y7" s="6" t="s">
        <v>956</v>
      </c>
      <c r="Z7" s="11"/>
      <c r="AA7" s="11"/>
      <c r="AB7" s="11"/>
    </row>
    <row r="8" spans="1:28" ht="192">
      <c r="A8" s="22" t="s">
        <v>957</v>
      </c>
      <c r="B8" s="15" t="s">
        <v>958</v>
      </c>
      <c r="C8" s="15" t="s">
        <v>959</v>
      </c>
      <c r="D8" s="15" t="s">
        <v>960</v>
      </c>
      <c r="E8" s="15" t="s">
        <v>961</v>
      </c>
      <c r="F8" s="15" t="s">
        <v>962</v>
      </c>
      <c r="G8" s="15" t="s">
        <v>23</v>
      </c>
      <c r="H8" s="15" t="s">
        <v>38</v>
      </c>
      <c r="I8" s="15" t="s">
        <v>38</v>
      </c>
      <c r="J8" s="15" t="s">
        <v>38</v>
      </c>
      <c r="K8" s="15" t="s">
        <v>38</v>
      </c>
      <c r="L8" s="15"/>
      <c r="M8" s="15"/>
      <c r="N8" s="15"/>
      <c r="O8" s="4" t="s">
        <v>963</v>
      </c>
      <c r="P8" s="4" t="s">
        <v>964</v>
      </c>
      <c r="Q8" s="4" t="s">
        <v>965</v>
      </c>
      <c r="R8" s="4" t="s">
        <v>966</v>
      </c>
      <c r="S8" s="4" t="s">
        <v>967</v>
      </c>
      <c r="T8" s="9"/>
      <c r="U8" s="6" t="s">
        <v>968</v>
      </c>
      <c r="V8" s="6" t="s">
        <v>969</v>
      </c>
      <c r="W8" s="6" t="s">
        <v>970</v>
      </c>
      <c r="X8" s="6" t="s">
        <v>971</v>
      </c>
      <c r="Y8" s="6" t="s">
        <v>972</v>
      </c>
      <c r="Z8" s="11"/>
      <c r="AA8" s="11"/>
      <c r="AB8" s="11"/>
    </row>
    <row r="9" spans="1:28" ht="204">
      <c r="A9" s="22" t="s">
        <v>973</v>
      </c>
      <c r="B9" s="15" t="s">
        <v>974</v>
      </c>
      <c r="C9" s="15" t="s">
        <v>975</v>
      </c>
      <c r="D9" s="15" t="s">
        <v>976</v>
      </c>
      <c r="E9" s="15" t="s">
        <v>977</v>
      </c>
      <c r="F9" s="15" t="s">
        <v>978</v>
      </c>
      <c r="G9" s="15" t="s">
        <v>23</v>
      </c>
      <c r="H9" s="15" t="s">
        <v>23</v>
      </c>
      <c r="I9" s="15" t="s">
        <v>24</v>
      </c>
      <c r="J9" s="15" t="s">
        <v>38</v>
      </c>
      <c r="K9" s="15" t="s">
        <v>38</v>
      </c>
      <c r="L9" s="15"/>
      <c r="M9" s="15"/>
      <c r="N9" s="15"/>
      <c r="O9" s="4" t="s">
        <v>979</v>
      </c>
      <c r="P9" s="4" t="s">
        <v>980</v>
      </c>
      <c r="Q9" s="4" t="s">
        <v>981</v>
      </c>
      <c r="R9" s="4" t="s">
        <v>982</v>
      </c>
      <c r="S9" s="4" t="s">
        <v>983</v>
      </c>
      <c r="T9" s="9"/>
      <c r="U9" s="6" t="s">
        <v>984</v>
      </c>
      <c r="V9" s="6" t="s">
        <v>985</v>
      </c>
      <c r="W9" s="6" t="s">
        <v>986</v>
      </c>
      <c r="X9" s="6" t="s">
        <v>987</v>
      </c>
      <c r="Y9" s="6" t="s">
        <v>988</v>
      </c>
      <c r="Z9" s="11"/>
      <c r="AA9" s="11"/>
      <c r="AB9" s="11"/>
    </row>
    <row r="10" spans="1:28" ht="192">
      <c r="A10" s="22" t="s">
        <v>989</v>
      </c>
      <c r="B10" s="15" t="s">
        <v>990</v>
      </c>
      <c r="C10" s="15" t="s">
        <v>991</v>
      </c>
      <c r="D10" s="15" t="s">
        <v>992</v>
      </c>
      <c r="E10" s="15" t="s">
        <v>993</v>
      </c>
      <c r="F10" s="15" t="s">
        <v>994</v>
      </c>
      <c r="G10" s="15" t="s">
        <v>23</v>
      </c>
      <c r="H10" s="15" t="s">
        <v>23</v>
      </c>
      <c r="I10" s="15" t="s">
        <v>24</v>
      </c>
      <c r="J10" s="15" t="s">
        <v>23</v>
      </c>
      <c r="K10" s="15" t="s">
        <v>25</v>
      </c>
      <c r="L10" s="15"/>
      <c r="M10" s="15"/>
      <c r="N10" s="15"/>
      <c r="O10" s="4" t="s">
        <v>995</v>
      </c>
      <c r="P10" s="4" t="s">
        <v>996</v>
      </c>
      <c r="Q10" s="4" t="s">
        <v>997</v>
      </c>
      <c r="R10" s="4" t="s">
        <v>998</v>
      </c>
      <c r="S10" s="4" t="s">
        <v>999</v>
      </c>
      <c r="T10" s="9"/>
      <c r="U10" s="6" t="s">
        <v>1000</v>
      </c>
      <c r="V10" s="6" t="s">
        <v>1001</v>
      </c>
      <c r="W10" s="6" t="s">
        <v>1002</v>
      </c>
      <c r="X10" s="6" t="s">
        <v>1003</v>
      </c>
      <c r="Y10" s="6" t="s">
        <v>1004</v>
      </c>
      <c r="Z10" s="11"/>
      <c r="AA10" s="11"/>
      <c r="AB10" s="11"/>
    </row>
    <row r="11" spans="1:28" ht="204">
      <c r="A11" s="22" t="s">
        <v>1005</v>
      </c>
      <c r="B11" s="15" t="s">
        <v>1006</v>
      </c>
      <c r="C11" s="15" t="s">
        <v>112</v>
      </c>
      <c r="D11" s="15" t="s">
        <v>113</v>
      </c>
      <c r="E11" s="15" t="s">
        <v>1007</v>
      </c>
      <c r="F11" s="15" t="s">
        <v>1008</v>
      </c>
      <c r="G11" s="15" t="s">
        <v>23</v>
      </c>
      <c r="H11" s="15" t="s">
        <v>23</v>
      </c>
      <c r="I11" s="15" t="s">
        <v>24</v>
      </c>
      <c r="J11" s="15" t="s">
        <v>23</v>
      </c>
      <c r="K11" s="15" t="s">
        <v>25</v>
      </c>
      <c r="L11" s="15"/>
      <c r="M11" s="15"/>
      <c r="N11" s="15"/>
      <c r="O11" s="4" t="s">
        <v>1009</v>
      </c>
      <c r="P11" s="4" t="s">
        <v>1010</v>
      </c>
      <c r="Q11" s="4" t="s">
        <v>1011</v>
      </c>
      <c r="R11" s="4" t="s">
        <v>1012</v>
      </c>
      <c r="S11" s="4" t="s">
        <v>1013</v>
      </c>
      <c r="T11" s="9"/>
      <c r="U11" s="6" t="s">
        <v>1014</v>
      </c>
      <c r="V11" s="6" t="s">
        <v>1015</v>
      </c>
      <c r="W11" s="6" t="s">
        <v>1016</v>
      </c>
      <c r="X11" s="6" t="s">
        <v>1017</v>
      </c>
      <c r="Y11" s="6" t="s">
        <v>1018</v>
      </c>
      <c r="Z11" s="11"/>
      <c r="AA11" s="11"/>
      <c r="AB11" s="11"/>
    </row>
    <row r="12" spans="1:28" ht="216">
      <c r="A12" s="22" t="s">
        <v>1019</v>
      </c>
      <c r="B12" s="15" t="s">
        <v>1020</v>
      </c>
      <c r="C12" s="15" t="s">
        <v>19</v>
      </c>
      <c r="D12" s="15" t="s">
        <v>20</v>
      </c>
      <c r="E12" s="15" t="s">
        <v>1021</v>
      </c>
      <c r="F12" s="15" t="s">
        <v>1022</v>
      </c>
      <c r="G12" s="15" t="s">
        <v>23</v>
      </c>
      <c r="H12" s="15" t="s">
        <v>23</v>
      </c>
      <c r="I12" s="15" t="s">
        <v>24</v>
      </c>
      <c r="J12" s="15" t="s">
        <v>23</v>
      </c>
      <c r="K12" s="15" t="s">
        <v>25</v>
      </c>
      <c r="L12" s="15"/>
      <c r="M12" s="15"/>
      <c r="N12" s="15"/>
      <c r="O12" s="4" t="s">
        <v>1023</v>
      </c>
      <c r="P12" s="4" t="s">
        <v>1024</v>
      </c>
      <c r="Q12" s="4" t="s">
        <v>1025</v>
      </c>
      <c r="R12" s="4" t="s">
        <v>1026</v>
      </c>
      <c r="S12" s="4" t="s">
        <v>1027</v>
      </c>
      <c r="T12" s="9"/>
      <c r="U12" s="6" t="s">
        <v>574</v>
      </c>
      <c r="V12" s="6" t="s">
        <v>575</v>
      </c>
      <c r="W12" s="6" t="s">
        <v>576</v>
      </c>
      <c r="X12" s="6" t="s">
        <v>577</v>
      </c>
      <c r="Y12" s="6" t="s">
        <v>578</v>
      </c>
      <c r="Z12" s="11"/>
      <c r="AA12" s="11"/>
      <c r="AB12" s="11"/>
    </row>
    <row r="13" spans="1:28">
      <c r="B13" s="15" t="s">
        <v>36</v>
      </c>
      <c r="C13" s="15" t="s">
        <v>37</v>
      </c>
      <c r="D13" s="15" t="s">
        <v>20</v>
      </c>
      <c r="E13" s="15" t="s">
        <v>38</v>
      </c>
      <c r="F13" s="15" t="s">
        <v>38</v>
      </c>
      <c r="G13" s="15" t="s">
        <v>38</v>
      </c>
      <c r="H13" s="15" t="s">
        <v>38</v>
      </c>
      <c r="I13" s="15" t="s">
        <v>38</v>
      </c>
      <c r="J13" s="15" t="s">
        <v>38</v>
      </c>
      <c r="K13" s="15" t="s">
        <v>38</v>
      </c>
      <c r="L13" s="15"/>
      <c r="M13" s="15"/>
      <c r="N13" s="15"/>
      <c r="O13" s="4"/>
      <c r="P13" s="4"/>
      <c r="Q13" s="4"/>
      <c r="R13" s="4"/>
      <c r="S13" s="4"/>
      <c r="T13" s="4"/>
      <c r="U13" s="4"/>
      <c r="V13" s="4"/>
      <c r="W13" s="4"/>
      <c r="X13" s="4"/>
      <c r="Y13" s="4"/>
      <c r="Z13" s="11"/>
      <c r="AA13" s="11"/>
      <c r="AB13" s="11"/>
    </row>
    <row r="14" spans="1:28">
      <c r="B14" s="15" t="s">
        <v>39</v>
      </c>
      <c r="C14" s="15" t="s">
        <v>40</v>
      </c>
      <c r="D14" s="15" t="s">
        <v>20</v>
      </c>
      <c r="E14" s="15" t="s">
        <v>38</v>
      </c>
      <c r="F14" s="15" t="s">
        <v>38</v>
      </c>
      <c r="G14" s="15" t="s">
        <v>38</v>
      </c>
      <c r="H14" s="15" t="s">
        <v>38</v>
      </c>
      <c r="I14" s="15" t="s">
        <v>38</v>
      </c>
      <c r="J14" s="15" t="s">
        <v>38</v>
      </c>
      <c r="K14" s="15" t="s">
        <v>38</v>
      </c>
      <c r="L14" s="15"/>
      <c r="M14" s="15"/>
      <c r="N14" s="15"/>
      <c r="O14" s="4"/>
      <c r="P14" s="4"/>
      <c r="Q14" s="4"/>
      <c r="R14" s="4"/>
      <c r="S14" s="4"/>
      <c r="T14" s="4"/>
      <c r="U14" s="4"/>
      <c r="V14" s="4"/>
      <c r="W14" s="4"/>
      <c r="X14" s="4"/>
      <c r="Y14" s="4"/>
      <c r="Z14" s="11"/>
      <c r="AA14" s="11"/>
      <c r="AB14" s="11"/>
    </row>
    <row r="15" spans="1:28">
      <c r="B15" s="15" t="s">
        <v>41</v>
      </c>
      <c r="C15" s="15" t="s">
        <v>42</v>
      </c>
      <c r="D15" s="15" t="s">
        <v>20</v>
      </c>
      <c r="E15" s="15" t="s">
        <v>38</v>
      </c>
      <c r="F15" s="15" t="s">
        <v>38</v>
      </c>
      <c r="G15" s="15" t="s">
        <v>38</v>
      </c>
      <c r="H15" s="15" t="s">
        <v>38</v>
      </c>
      <c r="I15" s="15" t="s">
        <v>38</v>
      </c>
      <c r="J15" s="15" t="s">
        <v>38</v>
      </c>
      <c r="K15" s="15" t="s">
        <v>38</v>
      </c>
      <c r="L15" s="15"/>
      <c r="M15" s="15"/>
      <c r="N15" s="15"/>
      <c r="O15" s="4"/>
      <c r="P15" s="4"/>
      <c r="Q15" s="4"/>
      <c r="R15" s="4"/>
      <c r="S15" s="4"/>
      <c r="T15" s="4"/>
      <c r="U15" s="4"/>
      <c r="V15" s="4"/>
      <c r="W15" s="4"/>
      <c r="X15" s="4"/>
      <c r="Y15" s="4"/>
      <c r="Z15" s="11"/>
      <c r="AA15" s="11"/>
      <c r="AB15" s="11"/>
    </row>
    <row r="16" spans="1:28">
      <c r="B16" s="15"/>
      <c r="C16" s="15"/>
      <c r="D16" s="15"/>
      <c r="E16" s="15"/>
      <c r="F16" s="15"/>
      <c r="L16" s="15"/>
      <c r="M16" s="15"/>
      <c r="N16" s="15"/>
      <c r="O16" s="4"/>
      <c r="P16" s="4"/>
      <c r="Q16" s="4"/>
      <c r="R16" s="4"/>
      <c r="S16" s="4"/>
      <c r="T16" s="4"/>
      <c r="U16" s="4"/>
      <c r="V16" s="4"/>
      <c r="W16" s="4"/>
      <c r="X16" s="4"/>
      <c r="Y16" s="4"/>
      <c r="Z16" s="11"/>
      <c r="AA16" s="11"/>
      <c r="AB16" s="11"/>
    </row>
    <row r="17" spans="2:28">
      <c r="B17" s="15"/>
      <c r="C17" s="15"/>
      <c r="D17" s="15"/>
      <c r="E17" s="15"/>
      <c r="F17" s="15"/>
      <c r="L17" s="15"/>
      <c r="M17" s="15"/>
      <c r="N17" s="15"/>
      <c r="O17" s="4"/>
      <c r="P17" s="4"/>
      <c r="Q17" s="4"/>
      <c r="R17" s="4"/>
      <c r="S17" s="4"/>
      <c r="T17" s="4"/>
      <c r="U17" s="4"/>
      <c r="V17" s="4"/>
      <c r="W17" s="4"/>
      <c r="X17" s="4"/>
      <c r="Y17" s="4"/>
      <c r="Z17" s="11"/>
      <c r="AA17" s="11"/>
      <c r="AB17" s="11"/>
    </row>
    <row r="18" spans="2:28">
      <c r="B18" s="15"/>
      <c r="C18" s="15"/>
      <c r="D18" s="15"/>
      <c r="E18" s="15"/>
      <c r="F18" s="15"/>
      <c r="L18" s="15"/>
      <c r="M18" s="15"/>
      <c r="N18" s="15"/>
      <c r="O18" s="4"/>
      <c r="P18" s="4"/>
      <c r="Q18" s="4"/>
      <c r="R18" s="4"/>
      <c r="S18" s="4"/>
      <c r="T18" s="4"/>
      <c r="U18" s="4"/>
      <c r="V18" s="4"/>
      <c r="W18" s="4"/>
      <c r="X18" s="4"/>
      <c r="Y18" s="4"/>
      <c r="Z18" s="11"/>
      <c r="AA18" s="11"/>
      <c r="AB18" s="11"/>
    </row>
    <row r="19" spans="2:28">
      <c r="B19" s="15"/>
      <c r="C19" s="15"/>
      <c r="D19" s="15"/>
      <c r="E19" s="15"/>
      <c r="F19" s="15"/>
      <c r="L19" s="15"/>
      <c r="M19" s="15"/>
      <c r="N19" s="15"/>
      <c r="O19" s="4"/>
      <c r="P19" s="4"/>
      <c r="Q19" s="4"/>
      <c r="R19" s="4"/>
      <c r="S19" s="4"/>
      <c r="T19" s="4"/>
      <c r="U19" s="4"/>
      <c r="V19" s="4"/>
      <c r="W19" s="4"/>
      <c r="X19" s="4"/>
      <c r="Y19" s="4"/>
      <c r="Z19" s="11"/>
      <c r="AA19" s="11"/>
      <c r="AB19" s="11"/>
    </row>
    <row r="20" spans="2:28">
      <c r="B20" s="15"/>
      <c r="C20" s="15"/>
      <c r="D20" s="15"/>
      <c r="E20" s="15"/>
      <c r="F20" s="15"/>
      <c r="L20" s="15"/>
      <c r="M20" s="15"/>
      <c r="N20" s="15"/>
      <c r="O20" s="4"/>
      <c r="P20" s="4"/>
      <c r="Q20" s="4"/>
      <c r="R20" s="4"/>
      <c r="S20" s="4"/>
      <c r="T20" s="4"/>
      <c r="U20" s="4"/>
      <c r="V20" s="4"/>
      <c r="W20" s="4"/>
      <c r="X20" s="4"/>
      <c r="Y20" s="4"/>
      <c r="Z20" s="11"/>
      <c r="AA20" s="11"/>
      <c r="AB20" s="11"/>
    </row>
    <row r="21" spans="2:28">
      <c r="O21" s="4"/>
      <c r="P21" s="4"/>
      <c r="Q21" s="4"/>
      <c r="R21" s="4"/>
      <c r="S21" s="4"/>
      <c r="T21" s="4"/>
      <c r="U21" s="4"/>
      <c r="V21" s="4"/>
      <c r="W21" s="4"/>
      <c r="X21" s="4"/>
      <c r="Y21" s="4"/>
      <c r="Z21" s="11"/>
      <c r="AA21" s="11"/>
      <c r="AB21" s="11"/>
    </row>
    <row r="22" spans="2:28">
      <c r="O22" s="4"/>
      <c r="P22" s="4"/>
      <c r="Q22" s="4"/>
      <c r="R22" s="4"/>
      <c r="S22" s="4"/>
      <c r="T22" s="4"/>
      <c r="U22" s="4"/>
      <c r="V22" s="4"/>
      <c r="W22" s="4"/>
      <c r="X22" s="4"/>
      <c r="Y22" s="4"/>
      <c r="Z22" s="11"/>
      <c r="AA22" s="11"/>
      <c r="AB22" s="11"/>
    </row>
    <row r="23" spans="2:28">
      <c r="O23" s="4"/>
      <c r="P23" s="4"/>
      <c r="Q23" s="4"/>
      <c r="R23" s="4"/>
      <c r="S23" s="4"/>
      <c r="T23" s="4"/>
      <c r="U23" s="4"/>
      <c r="V23" s="4"/>
      <c r="W23" s="4"/>
      <c r="X23" s="4"/>
      <c r="Y23" s="4"/>
      <c r="Z23" s="11"/>
      <c r="AA23" s="11"/>
      <c r="AB23" s="11"/>
    </row>
    <row r="24" spans="2:28">
      <c r="O24" s="4"/>
      <c r="P24" s="4"/>
      <c r="Q24" s="4"/>
      <c r="R24" s="4"/>
      <c r="S24" s="4"/>
      <c r="T24" s="4"/>
      <c r="U24" s="4"/>
      <c r="V24" s="4"/>
      <c r="W24" s="4"/>
      <c r="X24" s="4"/>
      <c r="Y24" s="4"/>
      <c r="Z24" s="11"/>
      <c r="AA24" s="11"/>
      <c r="AB24" s="11"/>
    </row>
    <row r="25" spans="2:28">
      <c r="O25" s="4"/>
      <c r="P25" s="4"/>
      <c r="Q25" s="4"/>
      <c r="R25" s="4"/>
      <c r="S25" s="4"/>
      <c r="T25" s="4"/>
      <c r="U25" s="4"/>
      <c r="V25" s="4"/>
      <c r="W25" s="4"/>
      <c r="X25" s="4"/>
      <c r="Y25" s="4"/>
      <c r="Z25" s="11"/>
      <c r="AA25" s="11"/>
      <c r="AB25" s="11"/>
    </row>
    <row r="26" spans="2:28">
      <c r="O26" s="4"/>
      <c r="P26" s="4"/>
      <c r="Q26" s="4"/>
      <c r="R26" s="4"/>
      <c r="S26" s="4"/>
      <c r="T26" s="4"/>
      <c r="U26" s="4"/>
      <c r="V26" s="4"/>
      <c r="W26" s="4"/>
      <c r="X26" s="4"/>
      <c r="Y26" s="4"/>
      <c r="Z26" s="11"/>
      <c r="AA26" s="11"/>
      <c r="AB26" s="11"/>
    </row>
    <row r="27" spans="2:28">
      <c r="O27" s="4"/>
      <c r="P27" s="4"/>
      <c r="Q27" s="4"/>
      <c r="R27" s="4"/>
      <c r="S27" s="4"/>
      <c r="T27" s="4"/>
      <c r="U27" s="4"/>
      <c r="V27" s="4"/>
      <c r="W27" s="4"/>
      <c r="X27" s="4"/>
      <c r="Y27" s="4"/>
      <c r="Z27" s="11"/>
      <c r="AA27" s="11"/>
      <c r="AB27" s="11"/>
    </row>
    <row r="28" spans="2:28">
      <c r="O28" s="4"/>
      <c r="P28" s="4"/>
      <c r="Q28" s="4"/>
      <c r="R28" s="4"/>
      <c r="S28" s="4"/>
      <c r="T28" s="4"/>
      <c r="U28" s="4"/>
      <c r="V28" s="4"/>
      <c r="W28" s="4"/>
      <c r="X28" s="4"/>
      <c r="Y28" s="4"/>
      <c r="Z28" s="11"/>
      <c r="AA28" s="11"/>
      <c r="AB28" s="11"/>
    </row>
    <row r="29" spans="2:28">
      <c r="O29" s="4"/>
      <c r="P29" s="4"/>
      <c r="Q29" s="4"/>
      <c r="R29" s="4"/>
      <c r="S29" s="4"/>
      <c r="T29" s="4"/>
      <c r="U29" s="4"/>
      <c r="V29" s="4"/>
      <c r="W29" s="4"/>
      <c r="X29" s="4"/>
      <c r="Y29" s="4"/>
      <c r="Z29" s="11"/>
      <c r="AA29" s="11"/>
      <c r="AB29" s="11"/>
    </row>
    <row r="30" spans="2:28">
      <c r="O30" s="4"/>
      <c r="P30" s="4"/>
      <c r="Q30" s="4"/>
      <c r="R30" s="4"/>
      <c r="S30" s="4"/>
      <c r="T30" s="4"/>
      <c r="U30" s="4"/>
      <c r="V30" s="4"/>
      <c r="W30" s="4"/>
      <c r="X30" s="4"/>
      <c r="Y30" s="4"/>
      <c r="Z30" s="11"/>
      <c r="AA30" s="11"/>
      <c r="AB30" s="11"/>
    </row>
    <row r="31" spans="2:28">
      <c r="O31" s="4"/>
      <c r="P31" s="4"/>
      <c r="Q31" s="4"/>
      <c r="R31" s="4"/>
      <c r="S31" s="4"/>
      <c r="T31" s="4"/>
      <c r="U31" s="4"/>
      <c r="V31" s="4"/>
      <c r="W31" s="4"/>
      <c r="X31" s="4"/>
      <c r="Y31" s="4"/>
      <c r="Z31" s="11"/>
      <c r="AA31" s="11"/>
      <c r="AB31" s="11"/>
    </row>
    <row r="32" spans="2:28">
      <c r="O32" s="4"/>
      <c r="P32" s="4"/>
      <c r="Q32" s="4"/>
      <c r="R32" s="4"/>
      <c r="S32" s="4"/>
      <c r="T32" s="4"/>
      <c r="U32" s="4"/>
      <c r="V32" s="4"/>
      <c r="W32" s="4"/>
      <c r="X32" s="4"/>
      <c r="Y32" s="4"/>
      <c r="Z32" s="11"/>
      <c r="AA32" s="11"/>
      <c r="AB32" s="11"/>
    </row>
    <row r="33" spans="15:28">
      <c r="O33" s="4"/>
      <c r="P33" s="4"/>
      <c r="Q33" s="4"/>
      <c r="R33" s="4"/>
      <c r="S33" s="4"/>
      <c r="T33" s="4"/>
      <c r="U33" s="4"/>
      <c r="V33" s="4"/>
      <c r="W33" s="4"/>
      <c r="X33" s="4"/>
      <c r="Y33" s="4"/>
      <c r="Z33" s="11"/>
      <c r="AA33" s="11"/>
      <c r="AB33" s="11"/>
    </row>
    <row r="34" spans="15:28">
      <c r="O34" s="11"/>
      <c r="P34" s="11"/>
      <c r="Q34" s="11"/>
      <c r="R34" s="11"/>
      <c r="S34" s="11"/>
      <c r="T34" s="11"/>
      <c r="U34" s="11"/>
      <c r="V34" s="11"/>
      <c r="W34" s="11"/>
      <c r="X34" s="11"/>
      <c r="Y34" s="11"/>
      <c r="Z34" s="11"/>
      <c r="AA34" s="11"/>
      <c r="AB34" s="11"/>
    </row>
    <row r="35" spans="15:28">
      <c r="O35" s="11"/>
      <c r="P35" s="11"/>
      <c r="Q35" s="11"/>
      <c r="R35" s="11"/>
      <c r="S35" s="11"/>
      <c r="T35" s="11"/>
      <c r="U35" s="11"/>
      <c r="V35" s="11"/>
      <c r="W35" s="11"/>
      <c r="X35" s="11"/>
      <c r="Y35" s="11"/>
      <c r="Z35" s="11"/>
      <c r="AA35" s="11"/>
      <c r="AB35" s="11"/>
    </row>
    <row r="36" spans="15:28">
      <c r="O36" s="11"/>
      <c r="P36" s="11"/>
      <c r="Q36" s="11"/>
      <c r="R36" s="11"/>
      <c r="S36" s="11"/>
      <c r="T36" s="11"/>
      <c r="U36" s="11"/>
      <c r="V36" s="11"/>
      <c r="W36" s="11"/>
      <c r="X36" s="11"/>
      <c r="Y36" s="11"/>
      <c r="Z36" s="11"/>
      <c r="AA36" s="11"/>
      <c r="AB36" s="11"/>
    </row>
    <row r="37" spans="15:28">
      <c r="O37" s="11"/>
      <c r="P37" s="11"/>
      <c r="Q37" s="11"/>
      <c r="R37" s="11"/>
      <c r="S37" s="11"/>
      <c r="T37" s="11"/>
      <c r="U37" s="11"/>
      <c r="V37" s="11"/>
      <c r="W37" s="11"/>
      <c r="X37" s="11"/>
      <c r="Y37" s="11"/>
      <c r="Z37" s="11"/>
      <c r="AA37" s="11"/>
      <c r="AB37" s="11"/>
    </row>
    <row r="38" spans="15:28">
      <c r="O38" s="11"/>
      <c r="P38" s="11"/>
      <c r="Q38" s="11"/>
      <c r="R38" s="11"/>
      <c r="S38" s="11"/>
      <c r="T38" s="11"/>
      <c r="U38" s="11"/>
      <c r="V38" s="11"/>
      <c r="W38" s="11"/>
      <c r="X38" s="11"/>
      <c r="Y38" s="11"/>
      <c r="Z38" s="11"/>
      <c r="AA38" s="11"/>
      <c r="AB38" s="11"/>
    </row>
    <row r="39" spans="15:28">
      <c r="O39" s="11"/>
      <c r="P39" s="11"/>
      <c r="Q39" s="11"/>
      <c r="R39" s="11"/>
      <c r="S39" s="11"/>
      <c r="T39" s="11"/>
      <c r="U39" s="11"/>
      <c r="V39" s="11"/>
      <c r="W39" s="11"/>
      <c r="X39" s="11"/>
      <c r="Y39" s="11"/>
      <c r="Z39" s="11"/>
      <c r="AA39" s="11"/>
      <c r="AB39" s="11"/>
    </row>
    <row r="40" spans="15:28">
      <c r="O40" s="11"/>
      <c r="P40" s="11"/>
      <c r="Q40" s="11"/>
      <c r="R40" s="11"/>
      <c r="S40" s="11"/>
      <c r="T40" s="11"/>
      <c r="U40" s="11"/>
      <c r="V40" s="11"/>
      <c r="W40" s="11"/>
      <c r="X40" s="11"/>
      <c r="Y40" s="11"/>
      <c r="Z40" s="11"/>
      <c r="AA40" s="11"/>
      <c r="AB40" s="11"/>
    </row>
    <row r="41" spans="15:28">
      <c r="O41" s="11"/>
      <c r="P41" s="11"/>
      <c r="Q41" s="11"/>
      <c r="R41" s="11"/>
      <c r="S41" s="11"/>
      <c r="T41" s="11"/>
      <c r="U41" s="11"/>
      <c r="V41" s="11"/>
      <c r="W41" s="11"/>
      <c r="X41" s="11"/>
      <c r="Y41" s="11"/>
      <c r="Z41" s="11"/>
      <c r="AA41" s="11"/>
      <c r="AB41" s="11"/>
    </row>
    <row r="42" spans="15:28">
      <c r="O42" s="11"/>
      <c r="P42" s="11"/>
      <c r="Q42" s="11"/>
      <c r="R42" s="11"/>
      <c r="S42" s="11"/>
      <c r="T42" s="11"/>
      <c r="U42" s="11"/>
      <c r="V42" s="11"/>
      <c r="W42" s="11"/>
      <c r="X42" s="11"/>
      <c r="Y42" s="11"/>
      <c r="Z42" s="11"/>
      <c r="AA42" s="11"/>
      <c r="AB42" s="11"/>
    </row>
    <row r="43" spans="15:28">
      <c r="O43" s="11"/>
      <c r="P43" s="11"/>
      <c r="Q43" s="11"/>
      <c r="R43" s="11"/>
      <c r="S43" s="11"/>
      <c r="T43" s="11"/>
      <c r="U43" s="11"/>
      <c r="V43" s="11"/>
      <c r="W43" s="11"/>
      <c r="X43" s="11"/>
      <c r="Y43" s="11"/>
      <c r="Z43" s="11"/>
      <c r="AA43" s="11"/>
      <c r="AB43" s="11"/>
    </row>
    <row r="44" spans="15:28">
      <c r="O44" s="11"/>
      <c r="P44" s="11"/>
      <c r="Q44" s="11"/>
      <c r="R44" s="11"/>
      <c r="S44" s="11"/>
      <c r="T44" s="11"/>
      <c r="U44" s="11"/>
      <c r="V44" s="11"/>
      <c r="W44" s="11"/>
      <c r="X44" s="11"/>
      <c r="Y44" s="11"/>
      <c r="Z44" s="11"/>
      <c r="AA44" s="11"/>
      <c r="AB44" s="11"/>
    </row>
    <row r="45" spans="15:28">
      <c r="O45" s="11"/>
      <c r="P45" s="11"/>
      <c r="Q45" s="11"/>
      <c r="R45" s="11"/>
      <c r="S45" s="11"/>
      <c r="T45" s="11"/>
      <c r="U45" s="11"/>
      <c r="V45" s="11"/>
      <c r="W45" s="11"/>
      <c r="X45" s="11"/>
      <c r="Y45" s="11"/>
      <c r="Z45" s="11"/>
      <c r="AA45" s="11"/>
      <c r="AB45" s="11"/>
    </row>
    <row r="46" spans="15:28">
      <c r="O46" s="11"/>
      <c r="P46" s="11"/>
      <c r="Q46" s="11"/>
      <c r="R46" s="11"/>
      <c r="S46" s="11"/>
      <c r="T46" s="11"/>
      <c r="U46" s="11"/>
      <c r="V46" s="11"/>
      <c r="W46" s="11"/>
      <c r="X46" s="11"/>
      <c r="Y46" s="11"/>
      <c r="Z46" s="11"/>
      <c r="AA46" s="11"/>
      <c r="AB46" s="11"/>
    </row>
    <row r="47" spans="15:28">
      <c r="O47" s="11"/>
      <c r="P47" s="11"/>
      <c r="Q47" s="11"/>
      <c r="R47" s="11"/>
      <c r="S47" s="11"/>
      <c r="T47" s="11"/>
      <c r="U47" s="11"/>
      <c r="V47" s="11"/>
      <c r="W47" s="11"/>
      <c r="X47" s="11"/>
      <c r="Y47" s="11"/>
      <c r="Z47" s="11"/>
      <c r="AA47" s="11"/>
      <c r="AB47" s="11"/>
    </row>
    <row r="48" spans="15:28">
      <c r="O48" s="11"/>
      <c r="P48" s="11"/>
      <c r="Q48" s="11"/>
      <c r="R48" s="11"/>
      <c r="S48" s="11"/>
      <c r="T48" s="11"/>
      <c r="U48" s="11"/>
      <c r="V48" s="11"/>
      <c r="W48" s="11"/>
      <c r="X48" s="11"/>
      <c r="Y48" s="11"/>
      <c r="Z48" s="11"/>
      <c r="AA48" s="11"/>
      <c r="AB48" s="11"/>
    </row>
    <row r="49" spans="15:28">
      <c r="O49" s="11"/>
      <c r="P49" s="11"/>
      <c r="Q49" s="11"/>
      <c r="R49" s="11"/>
      <c r="S49" s="11"/>
      <c r="T49" s="11"/>
      <c r="U49" s="11"/>
      <c r="V49" s="11"/>
      <c r="W49" s="11"/>
      <c r="X49" s="11"/>
      <c r="Y49" s="11"/>
      <c r="Z49" s="11"/>
      <c r="AA49" s="11"/>
      <c r="AB49" s="11"/>
    </row>
    <row r="50" spans="15:28">
      <c r="O50" s="11"/>
      <c r="P50" s="11"/>
      <c r="Q50" s="11"/>
      <c r="R50" s="11"/>
      <c r="S50" s="11"/>
      <c r="T50" s="11"/>
      <c r="U50" s="11"/>
      <c r="V50" s="11"/>
      <c r="W50" s="11"/>
      <c r="X50" s="11"/>
      <c r="Y50" s="11"/>
      <c r="Z50" s="11"/>
      <c r="AA50" s="11"/>
      <c r="AB50" s="11"/>
    </row>
    <row r="51" spans="15:28">
      <c r="O51" s="11"/>
      <c r="P51" s="11"/>
      <c r="Q51" s="11"/>
      <c r="R51" s="11"/>
      <c r="S51" s="11"/>
      <c r="T51" s="11"/>
      <c r="U51" s="11"/>
      <c r="V51" s="11"/>
      <c r="W51" s="11"/>
      <c r="X51" s="11"/>
      <c r="Y51" s="11"/>
      <c r="Z51" s="11"/>
      <c r="AA51" s="11"/>
      <c r="AB51" s="11"/>
    </row>
    <row r="52" spans="15:28">
      <c r="O52" s="11"/>
      <c r="P52" s="11"/>
      <c r="Q52" s="11"/>
      <c r="R52" s="11"/>
      <c r="S52" s="11"/>
      <c r="T52" s="11"/>
      <c r="U52" s="11"/>
      <c r="V52" s="11"/>
      <c r="W52" s="11"/>
      <c r="X52" s="11"/>
      <c r="Y52" s="11"/>
      <c r="Z52" s="11"/>
      <c r="AA52" s="11"/>
      <c r="AB52" s="11"/>
    </row>
    <row r="53" spans="15:28">
      <c r="O53" s="11"/>
      <c r="P53" s="11"/>
      <c r="Q53" s="11"/>
      <c r="R53" s="11"/>
      <c r="S53" s="11"/>
      <c r="T53" s="11"/>
      <c r="U53" s="11"/>
      <c r="V53" s="11"/>
      <c r="W53" s="11"/>
      <c r="X53" s="11"/>
      <c r="Y53" s="11"/>
      <c r="Z53" s="11"/>
      <c r="AA53" s="11"/>
      <c r="AB53" s="11"/>
    </row>
    <row r="54" spans="15:28">
      <c r="O54" s="11"/>
      <c r="P54" s="11"/>
      <c r="Q54" s="11"/>
      <c r="R54" s="11"/>
      <c r="S54" s="11"/>
      <c r="T54" s="11"/>
      <c r="U54" s="11"/>
      <c r="V54" s="11"/>
      <c r="W54" s="11"/>
      <c r="X54" s="11"/>
      <c r="Y54" s="11"/>
      <c r="Z54" s="11"/>
      <c r="AA54" s="11"/>
      <c r="AB54" s="11"/>
    </row>
    <row r="55" spans="15:28">
      <c r="O55" s="11"/>
      <c r="P55" s="11"/>
      <c r="Q55" s="11"/>
      <c r="R55" s="11"/>
      <c r="S55" s="11"/>
      <c r="T55" s="11"/>
      <c r="U55" s="11"/>
      <c r="V55" s="11"/>
      <c r="W55" s="11"/>
      <c r="X55" s="11"/>
      <c r="Y55" s="11"/>
      <c r="Z55" s="11"/>
      <c r="AA55" s="11"/>
      <c r="AB55" s="11"/>
    </row>
    <row r="56" spans="15:28">
      <c r="O56" s="11"/>
      <c r="P56" s="11"/>
      <c r="Q56" s="11"/>
      <c r="R56" s="11"/>
      <c r="S56" s="11"/>
      <c r="T56" s="11"/>
      <c r="U56" s="11"/>
      <c r="V56" s="11"/>
      <c r="W56" s="11"/>
      <c r="X56" s="11"/>
      <c r="Y56" s="11"/>
      <c r="Z56" s="11"/>
      <c r="AA56" s="11"/>
      <c r="AB56" s="11"/>
    </row>
    <row r="57" spans="15:28">
      <c r="O57" s="11"/>
      <c r="P57" s="11"/>
      <c r="Q57" s="11"/>
      <c r="R57" s="11"/>
      <c r="S57" s="11"/>
      <c r="T57" s="11"/>
      <c r="U57" s="11"/>
      <c r="V57" s="11"/>
      <c r="W57" s="11"/>
      <c r="X57" s="11"/>
      <c r="Y57" s="11"/>
      <c r="Z57" s="11"/>
      <c r="AA57" s="11"/>
      <c r="AB57" s="11"/>
    </row>
    <row r="58" spans="15:28">
      <c r="O58" s="11"/>
      <c r="P58" s="11"/>
      <c r="Q58" s="11"/>
      <c r="R58" s="11"/>
      <c r="S58" s="11"/>
      <c r="T58" s="11"/>
      <c r="U58" s="11"/>
      <c r="V58" s="11"/>
      <c r="W58" s="11"/>
      <c r="X58" s="11"/>
      <c r="Y58" s="11"/>
      <c r="Z58" s="11"/>
      <c r="AA58" s="11"/>
      <c r="AB58" s="11"/>
    </row>
    <row r="59" spans="15:28">
      <c r="O59" s="11"/>
      <c r="P59" s="11"/>
      <c r="Q59" s="11"/>
      <c r="R59" s="11"/>
      <c r="S59" s="11"/>
      <c r="T59" s="11"/>
      <c r="U59" s="11"/>
      <c r="V59" s="11"/>
      <c r="W59" s="11"/>
      <c r="X59" s="11"/>
      <c r="Y59" s="11"/>
      <c r="Z59" s="11"/>
      <c r="AA59" s="11"/>
      <c r="AB59" s="11"/>
    </row>
    <row r="60" spans="15:28">
      <c r="O60" s="11"/>
      <c r="P60" s="11"/>
      <c r="Q60" s="11"/>
      <c r="R60" s="11"/>
      <c r="S60" s="11"/>
      <c r="T60" s="11"/>
      <c r="U60" s="11"/>
      <c r="V60" s="11"/>
      <c r="W60" s="11"/>
      <c r="X60" s="11"/>
      <c r="Y60" s="11"/>
      <c r="Z60" s="11"/>
      <c r="AA60" s="11"/>
      <c r="AB60" s="11"/>
    </row>
    <row r="61" spans="15:28">
      <c r="O61" s="11"/>
      <c r="P61" s="11"/>
      <c r="Q61" s="11"/>
      <c r="R61" s="11"/>
      <c r="S61" s="11"/>
      <c r="T61" s="11"/>
      <c r="U61" s="11"/>
      <c r="V61" s="11"/>
      <c r="W61" s="11"/>
      <c r="X61" s="11"/>
      <c r="Y61" s="11"/>
      <c r="Z61" s="11"/>
      <c r="AA61" s="11"/>
      <c r="AB61" s="11"/>
    </row>
    <row r="62" spans="15:28">
      <c r="O62" s="11"/>
      <c r="P62" s="11"/>
      <c r="Q62" s="11"/>
      <c r="R62" s="11"/>
      <c r="S62" s="11"/>
      <c r="T62" s="11"/>
      <c r="U62" s="11"/>
      <c r="V62" s="11"/>
      <c r="W62" s="11"/>
      <c r="X62" s="11"/>
      <c r="Y62" s="11"/>
      <c r="Z62" s="11"/>
      <c r="AA62" s="11"/>
      <c r="AB62" s="11"/>
    </row>
    <row r="63" spans="15:28">
      <c r="O63" s="11"/>
      <c r="P63" s="11"/>
      <c r="Q63" s="11"/>
      <c r="R63" s="11"/>
      <c r="S63" s="11"/>
      <c r="T63" s="11"/>
      <c r="U63" s="11"/>
      <c r="V63" s="11"/>
      <c r="W63" s="11"/>
      <c r="X63" s="11"/>
      <c r="Y63" s="11"/>
      <c r="Z63" s="11"/>
      <c r="AA63" s="11"/>
      <c r="AB63" s="11"/>
    </row>
    <row r="64" spans="15:28">
      <c r="O64" s="11"/>
      <c r="P64" s="11"/>
      <c r="Q64" s="11"/>
      <c r="R64" s="11"/>
      <c r="S64" s="11"/>
      <c r="T64" s="11"/>
      <c r="U64" s="11"/>
      <c r="V64" s="11"/>
      <c r="W64" s="11"/>
      <c r="X64" s="11"/>
      <c r="Y64" s="11"/>
      <c r="Z64" s="11"/>
      <c r="AA64" s="11"/>
      <c r="AB64" s="11"/>
    </row>
    <row r="65" spans="7:28">
      <c r="O65" s="11"/>
      <c r="P65" s="11"/>
      <c r="Q65" s="11"/>
      <c r="R65" s="11"/>
      <c r="S65" s="11"/>
      <c r="T65" s="11"/>
      <c r="U65" s="11"/>
      <c r="V65" s="11"/>
      <c r="W65" s="11"/>
      <c r="X65" s="11"/>
      <c r="Y65" s="11"/>
      <c r="Z65" s="11"/>
      <c r="AA65" s="11"/>
      <c r="AB65" s="11"/>
    </row>
    <row r="66" spans="7:28">
      <c r="O66" s="11"/>
      <c r="P66" s="11"/>
      <c r="Q66" s="11"/>
      <c r="R66" s="11"/>
      <c r="S66" s="11"/>
      <c r="T66" s="11"/>
      <c r="U66" s="11"/>
      <c r="V66" s="11"/>
      <c r="W66" s="11"/>
      <c r="X66" s="11"/>
      <c r="Y66" s="11"/>
      <c r="Z66" s="11"/>
      <c r="AA66" s="11"/>
      <c r="AB66" s="11"/>
    </row>
    <row r="67" spans="7:28">
      <c r="O67" s="11"/>
      <c r="P67" s="11"/>
      <c r="Q67" s="11"/>
      <c r="R67" s="11"/>
      <c r="S67" s="11"/>
      <c r="T67" s="11"/>
      <c r="U67" s="11"/>
      <c r="V67" s="11"/>
      <c r="W67" s="11"/>
      <c r="X67" s="11"/>
      <c r="Y67" s="11"/>
      <c r="Z67" s="11"/>
      <c r="AA67" s="11"/>
      <c r="AB67" s="11"/>
    </row>
    <row r="68" spans="7:28">
      <c r="O68" s="11"/>
      <c r="P68" s="11"/>
      <c r="Q68" s="11"/>
      <c r="R68" s="11"/>
      <c r="S68" s="11"/>
      <c r="T68" s="11"/>
      <c r="U68" s="11"/>
      <c r="V68" s="11"/>
      <c r="W68" s="11"/>
      <c r="X68" s="11"/>
      <c r="Y68" s="11"/>
      <c r="Z68" s="11"/>
      <c r="AA68" s="11"/>
      <c r="AB68" s="11"/>
    </row>
    <row r="69" spans="7:28">
      <c r="O69" s="11"/>
      <c r="P69" s="11"/>
      <c r="Q69" s="11"/>
      <c r="R69" s="11"/>
      <c r="S69" s="11"/>
      <c r="T69" s="11"/>
      <c r="U69" s="11"/>
      <c r="V69" s="11"/>
      <c r="W69" s="11"/>
      <c r="X69" s="11"/>
      <c r="Y69" s="11"/>
      <c r="Z69" s="11"/>
      <c r="AA69" s="11"/>
      <c r="AB69" s="11"/>
    </row>
    <row r="70" spans="7:28">
      <c r="O70" s="11"/>
      <c r="P70" s="11"/>
      <c r="Q70" s="11"/>
      <c r="R70" s="11"/>
      <c r="S70" s="11"/>
      <c r="T70" s="11"/>
      <c r="U70" s="11"/>
      <c r="V70" s="11"/>
      <c r="W70" s="11"/>
      <c r="X70" s="11"/>
      <c r="Y70" s="11"/>
      <c r="Z70" s="11"/>
      <c r="AA70" s="11"/>
      <c r="AB70" s="11"/>
    </row>
    <row r="71" spans="7:28">
      <c r="G71" s="18"/>
      <c r="H71" s="18"/>
      <c r="I71" s="18"/>
      <c r="J71" s="18"/>
      <c r="K71" s="18"/>
      <c r="O71" s="11"/>
      <c r="P71" s="11"/>
      <c r="Q71" s="11"/>
      <c r="R71" s="11"/>
      <c r="S71" s="11"/>
      <c r="T71" s="11"/>
      <c r="U71" s="11"/>
      <c r="V71" s="11"/>
      <c r="W71" s="11"/>
      <c r="X71" s="11"/>
      <c r="Y71" s="11"/>
      <c r="Z71" s="11"/>
      <c r="AA71" s="11"/>
      <c r="AB71" s="11"/>
    </row>
    <row r="72" spans="7:28">
      <c r="G72" s="20"/>
      <c r="H72" s="20"/>
      <c r="I72" s="20"/>
      <c r="J72" s="20"/>
      <c r="K72" s="20"/>
      <c r="O72" s="11"/>
      <c r="P72" s="11"/>
      <c r="Q72" s="11"/>
      <c r="R72" s="11"/>
      <c r="S72" s="11"/>
      <c r="T72" s="11"/>
      <c r="U72" s="11"/>
      <c r="V72" s="11"/>
      <c r="W72" s="11"/>
      <c r="X72" s="11"/>
      <c r="Y72" s="11"/>
      <c r="Z72" s="11"/>
      <c r="AA72" s="11"/>
      <c r="AB72" s="11"/>
    </row>
    <row r="73" spans="7:28">
      <c r="G73" s="18"/>
      <c r="H73" s="18"/>
      <c r="I73" s="18"/>
      <c r="J73" s="18"/>
      <c r="K73" s="18"/>
      <c r="O73" s="11"/>
      <c r="P73" s="11"/>
      <c r="Q73" s="11"/>
      <c r="R73" s="11"/>
      <c r="S73" s="11"/>
      <c r="T73" s="11"/>
      <c r="U73" s="11"/>
      <c r="V73" s="11"/>
      <c r="W73" s="11"/>
      <c r="X73" s="11"/>
      <c r="Y73" s="11"/>
      <c r="Z73" s="11"/>
      <c r="AA73" s="11"/>
      <c r="AB73" s="11"/>
    </row>
    <row r="74" spans="7:28">
      <c r="G74" s="18"/>
      <c r="H74" s="18"/>
      <c r="I74" s="18"/>
      <c r="J74" s="18"/>
      <c r="K74" s="18"/>
      <c r="O74" s="11"/>
      <c r="P74" s="11"/>
      <c r="Q74" s="11"/>
      <c r="R74" s="11"/>
      <c r="S74" s="11"/>
      <c r="T74" s="11"/>
      <c r="U74" s="11"/>
      <c r="V74" s="11"/>
      <c r="W74" s="11"/>
      <c r="X74" s="11"/>
      <c r="Y74" s="11"/>
      <c r="Z74" s="11"/>
      <c r="AA74" s="11"/>
      <c r="AB74" s="11"/>
    </row>
    <row r="75" spans="7:28">
      <c r="O75" s="11"/>
      <c r="P75" s="11"/>
      <c r="Q75" s="11"/>
      <c r="R75" s="11"/>
      <c r="S75" s="11"/>
      <c r="T75" s="11"/>
      <c r="U75" s="11"/>
      <c r="V75" s="11"/>
      <c r="W75" s="11"/>
      <c r="X75" s="11"/>
      <c r="Y75" s="11"/>
      <c r="Z75" s="11"/>
      <c r="AA75" s="11"/>
      <c r="AB75" s="11"/>
    </row>
    <row r="76" spans="7:28">
      <c r="O76" s="11"/>
      <c r="P76" s="11"/>
      <c r="Q76" s="11"/>
      <c r="R76" s="11"/>
      <c r="S76" s="11"/>
      <c r="T76" s="11"/>
      <c r="U76" s="11"/>
      <c r="V76" s="11"/>
      <c r="W76" s="11"/>
      <c r="X76" s="11"/>
      <c r="Y76" s="11"/>
      <c r="Z76" s="11"/>
      <c r="AA76" s="11"/>
      <c r="AB76" s="11"/>
    </row>
    <row r="77" spans="7:28">
      <c r="O77" s="11"/>
      <c r="P77" s="11"/>
      <c r="Q77" s="11"/>
      <c r="R77" s="11"/>
      <c r="S77" s="11"/>
      <c r="T77" s="11"/>
      <c r="U77" s="11"/>
      <c r="V77" s="11"/>
      <c r="W77" s="11"/>
      <c r="X77" s="11"/>
      <c r="Y77" s="11"/>
      <c r="Z77" s="11"/>
      <c r="AA77" s="11"/>
      <c r="AB77" s="11"/>
    </row>
    <row r="78" spans="7:28">
      <c r="O78" s="11"/>
      <c r="P78" s="11"/>
      <c r="Q78" s="11"/>
      <c r="R78" s="11"/>
      <c r="S78" s="11"/>
      <c r="T78" s="11"/>
      <c r="U78" s="11"/>
      <c r="V78" s="11"/>
      <c r="W78" s="11"/>
      <c r="X78" s="11"/>
      <c r="Y78" s="11"/>
      <c r="Z78" s="11"/>
      <c r="AA78" s="11"/>
      <c r="AB78" s="11"/>
    </row>
    <row r="79" spans="7:28">
      <c r="O79" s="11"/>
      <c r="P79" s="11"/>
      <c r="Q79" s="11"/>
      <c r="R79" s="11"/>
      <c r="S79" s="11"/>
      <c r="T79" s="11"/>
      <c r="U79" s="11"/>
      <c r="V79" s="11"/>
      <c r="W79" s="11"/>
      <c r="X79" s="11"/>
      <c r="Y79" s="11"/>
      <c r="Z79" s="11"/>
      <c r="AA79" s="11"/>
      <c r="AB79" s="11"/>
    </row>
    <row r="80" spans="7:28">
      <c r="O80" s="11"/>
      <c r="P80" s="11"/>
      <c r="Q80" s="11"/>
      <c r="R80" s="11"/>
      <c r="S80" s="11"/>
      <c r="T80" s="11"/>
      <c r="U80" s="11"/>
      <c r="V80" s="11"/>
      <c r="W80" s="11"/>
      <c r="X80" s="11"/>
      <c r="Y80" s="11"/>
      <c r="Z80" s="11"/>
      <c r="AA80" s="11"/>
      <c r="AB80" s="11"/>
    </row>
    <row r="81" spans="15:28">
      <c r="O81" s="11"/>
      <c r="P81" s="11"/>
      <c r="Q81" s="11"/>
      <c r="R81" s="11"/>
      <c r="S81" s="11"/>
      <c r="T81" s="11"/>
      <c r="U81" s="11"/>
      <c r="V81" s="11"/>
      <c r="W81" s="11"/>
      <c r="X81" s="11"/>
      <c r="Y81" s="11"/>
      <c r="Z81" s="11"/>
      <c r="AA81" s="11"/>
      <c r="AB81" s="11"/>
    </row>
    <row r="82" spans="15:28">
      <c r="O82" s="11"/>
      <c r="P82" s="11"/>
      <c r="Q82" s="11"/>
      <c r="R82" s="11"/>
      <c r="S82" s="11"/>
      <c r="T82" s="11"/>
      <c r="U82" s="11"/>
      <c r="V82" s="11"/>
      <c r="W82" s="11"/>
      <c r="X82" s="11"/>
      <c r="Y82" s="11"/>
      <c r="Z82" s="11"/>
      <c r="AA82" s="11"/>
      <c r="AB82" s="11"/>
    </row>
    <row r="83" spans="15:28">
      <c r="O83" s="11"/>
      <c r="P83" s="11"/>
      <c r="Q83" s="11"/>
      <c r="R83" s="11"/>
      <c r="S83" s="11"/>
      <c r="T83" s="11"/>
      <c r="U83" s="11"/>
      <c r="V83" s="11"/>
      <c r="W83" s="11"/>
      <c r="X83" s="11"/>
      <c r="Y83" s="11"/>
      <c r="Z83" s="11"/>
      <c r="AA83" s="11"/>
      <c r="AB83" s="11"/>
    </row>
    <row r="84" spans="15:28">
      <c r="O84" s="11"/>
      <c r="P84" s="11"/>
      <c r="Q84" s="11"/>
      <c r="R84" s="11"/>
      <c r="S84" s="11"/>
      <c r="T84" s="11"/>
      <c r="U84" s="11"/>
      <c r="V84" s="11"/>
      <c r="W84" s="11"/>
      <c r="X84" s="11"/>
      <c r="Y84" s="11"/>
      <c r="Z84" s="11"/>
      <c r="AA84" s="11"/>
      <c r="AB84" s="11"/>
    </row>
    <row r="85" spans="15:28">
      <c r="O85" s="11"/>
      <c r="P85" s="11"/>
      <c r="Q85" s="11"/>
      <c r="R85" s="11"/>
      <c r="S85" s="11"/>
      <c r="T85" s="11"/>
      <c r="U85" s="11"/>
      <c r="V85" s="11"/>
      <c r="W85" s="11"/>
      <c r="X85" s="11"/>
      <c r="Y85" s="11"/>
      <c r="Z85" s="11"/>
      <c r="AA85" s="11"/>
      <c r="AB85" s="11"/>
    </row>
    <row r="86" spans="15:28">
      <c r="O86" s="11"/>
      <c r="P86" s="11"/>
      <c r="Q86" s="11"/>
      <c r="R86" s="11"/>
      <c r="S86" s="11"/>
      <c r="T86" s="11"/>
      <c r="U86" s="11"/>
      <c r="V86" s="11"/>
      <c r="W86" s="11"/>
      <c r="X86" s="11"/>
      <c r="Y86" s="11"/>
      <c r="Z86" s="11"/>
      <c r="AA86" s="11"/>
      <c r="AB86" s="11"/>
    </row>
    <row r="87" spans="15:28">
      <c r="O87" s="11"/>
      <c r="P87" s="11"/>
      <c r="Q87" s="11"/>
      <c r="R87" s="11"/>
      <c r="S87" s="11"/>
      <c r="T87" s="11"/>
      <c r="U87" s="11"/>
      <c r="V87" s="11"/>
      <c r="W87" s="11"/>
      <c r="X87" s="11"/>
      <c r="Y87" s="11"/>
      <c r="Z87" s="11"/>
      <c r="AA87" s="11"/>
      <c r="AB87" s="11"/>
    </row>
    <row r="88" spans="15:28">
      <c r="O88" s="11"/>
      <c r="P88" s="11"/>
      <c r="Q88" s="11"/>
      <c r="R88" s="11"/>
      <c r="S88" s="11"/>
      <c r="T88" s="11"/>
      <c r="U88" s="11"/>
      <c r="V88" s="11"/>
      <c r="W88" s="11"/>
      <c r="X88" s="11"/>
      <c r="Y88" s="11"/>
      <c r="Z88" s="11"/>
      <c r="AA88" s="11"/>
      <c r="AB88" s="11"/>
    </row>
    <row r="89" spans="15:28">
      <c r="O89" s="11"/>
      <c r="P89" s="11"/>
      <c r="Q89" s="11"/>
      <c r="R89" s="11"/>
      <c r="S89" s="11"/>
      <c r="T89" s="11"/>
      <c r="U89" s="11"/>
      <c r="V89" s="11"/>
      <c r="W89" s="11"/>
      <c r="X89" s="11"/>
      <c r="Y89" s="11"/>
      <c r="Z89" s="11"/>
      <c r="AA89" s="11"/>
      <c r="AB89" s="11"/>
    </row>
    <row r="90" spans="15:28">
      <c r="O90" s="11"/>
      <c r="P90" s="11"/>
      <c r="Q90" s="11"/>
      <c r="R90" s="11"/>
      <c r="S90" s="11"/>
      <c r="T90" s="11"/>
      <c r="U90" s="11"/>
      <c r="V90" s="11"/>
      <c r="W90" s="11"/>
      <c r="X90" s="11"/>
      <c r="Y90" s="11"/>
      <c r="Z90" s="11"/>
      <c r="AA90" s="11"/>
      <c r="AB90" s="11"/>
    </row>
    <row r="91" spans="15:28">
      <c r="O91" s="11"/>
      <c r="P91" s="11"/>
      <c r="Q91" s="11"/>
      <c r="R91" s="11"/>
      <c r="S91" s="11"/>
      <c r="T91" s="11"/>
      <c r="U91" s="11"/>
      <c r="V91" s="11"/>
      <c r="W91" s="11"/>
      <c r="X91" s="11"/>
      <c r="Y91" s="11"/>
      <c r="Z91" s="11"/>
      <c r="AA91" s="11"/>
      <c r="AB91" s="11"/>
    </row>
    <row r="92" spans="15:28">
      <c r="O92" s="11"/>
      <c r="P92" s="11"/>
      <c r="Q92" s="11"/>
      <c r="R92" s="11"/>
      <c r="S92" s="11"/>
      <c r="T92" s="11"/>
      <c r="U92" s="11"/>
      <c r="V92" s="11"/>
      <c r="W92" s="11"/>
      <c r="X92" s="11"/>
      <c r="Y92" s="11"/>
      <c r="Z92" s="11"/>
      <c r="AA92" s="11"/>
      <c r="AB92" s="11"/>
    </row>
    <row r="93" spans="15:28">
      <c r="O93" s="11"/>
      <c r="P93" s="11"/>
      <c r="Q93" s="11"/>
      <c r="R93" s="11"/>
      <c r="S93" s="11"/>
      <c r="T93" s="11"/>
      <c r="U93" s="11"/>
      <c r="V93" s="11"/>
      <c r="W93" s="11"/>
      <c r="X93" s="11"/>
      <c r="Y93" s="11"/>
      <c r="Z93" s="11"/>
      <c r="AA93" s="11"/>
      <c r="AB93" s="11"/>
    </row>
    <row r="94" spans="15:28">
      <c r="O94" s="11"/>
      <c r="P94" s="11"/>
      <c r="Q94" s="11"/>
      <c r="R94" s="11"/>
      <c r="S94" s="11"/>
      <c r="T94" s="11"/>
      <c r="U94" s="11"/>
      <c r="V94" s="11"/>
      <c r="W94" s="11"/>
      <c r="X94" s="11"/>
      <c r="Y94" s="11"/>
      <c r="Z94" s="11"/>
      <c r="AA94" s="11"/>
      <c r="AB94" s="11"/>
    </row>
    <row r="95" spans="15:28">
      <c r="O95" s="11"/>
      <c r="P95" s="11"/>
      <c r="Q95" s="11"/>
      <c r="R95" s="11"/>
      <c r="S95" s="11"/>
      <c r="T95" s="11"/>
      <c r="U95" s="11"/>
      <c r="V95" s="11"/>
      <c r="W95" s="11"/>
      <c r="X95" s="11"/>
      <c r="Y95" s="11"/>
      <c r="Z95" s="11"/>
      <c r="AA95" s="11"/>
      <c r="AB95" s="11"/>
    </row>
    <row r="96" spans="15:28">
      <c r="O96" s="11"/>
      <c r="P96" s="11"/>
      <c r="Q96" s="11"/>
      <c r="R96" s="11"/>
      <c r="S96" s="11"/>
      <c r="T96" s="11"/>
      <c r="U96" s="11"/>
      <c r="V96" s="11"/>
      <c r="W96" s="11"/>
      <c r="X96" s="11"/>
      <c r="Y96" s="11"/>
      <c r="Z96" s="11"/>
      <c r="AA96" s="11"/>
      <c r="AB96" s="11"/>
    </row>
    <row r="97" spans="15:28">
      <c r="O97" s="11"/>
      <c r="P97" s="11"/>
      <c r="Q97" s="11"/>
      <c r="R97" s="11"/>
      <c r="S97" s="11"/>
      <c r="T97" s="11"/>
      <c r="U97" s="11"/>
      <c r="V97" s="11"/>
      <c r="W97" s="11"/>
      <c r="X97" s="11"/>
      <c r="Y97" s="11"/>
      <c r="Z97" s="11"/>
      <c r="AA97" s="11"/>
      <c r="AB97" s="11"/>
    </row>
    <row r="98" spans="15:28">
      <c r="O98" s="11"/>
      <c r="P98" s="11"/>
      <c r="Q98" s="11"/>
      <c r="R98" s="11"/>
      <c r="S98" s="11"/>
      <c r="T98" s="11"/>
      <c r="U98" s="11"/>
      <c r="V98" s="11"/>
      <c r="W98" s="11"/>
      <c r="X98" s="11"/>
      <c r="Y98" s="11"/>
      <c r="Z98" s="11"/>
      <c r="AA98" s="11"/>
      <c r="AB98" s="11"/>
    </row>
    <row r="99" spans="15:28">
      <c r="O99" s="11"/>
      <c r="P99" s="11"/>
      <c r="Q99" s="11"/>
      <c r="R99" s="11"/>
      <c r="S99" s="11"/>
      <c r="T99" s="11"/>
      <c r="U99" s="11"/>
      <c r="V99" s="11"/>
      <c r="W99" s="11"/>
      <c r="X99" s="11"/>
      <c r="Y99" s="11"/>
      <c r="Z99" s="11"/>
      <c r="AA99" s="11"/>
      <c r="AB99" s="11"/>
    </row>
    <row r="100" spans="15:28">
      <c r="O100" s="11"/>
      <c r="P100" s="11"/>
      <c r="Q100" s="11"/>
      <c r="R100" s="11"/>
      <c r="S100" s="11"/>
      <c r="T100" s="11"/>
      <c r="U100" s="11"/>
      <c r="V100" s="11"/>
      <c r="W100" s="11"/>
      <c r="X100" s="11"/>
      <c r="Y100" s="11"/>
      <c r="Z100" s="11"/>
      <c r="AA100" s="11"/>
      <c r="AB100" s="11"/>
    </row>
    <row r="101" spans="15:28">
      <c r="O101" s="11"/>
      <c r="P101" s="11"/>
      <c r="Q101" s="11"/>
      <c r="R101" s="11"/>
      <c r="S101" s="11"/>
      <c r="T101" s="11"/>
      <c r="U101" s="11"/>
      <c r="V101" s="11"/>
      <c r="W101" s="11"/>
      <c r="X101" s="11"/>
      <c r="Y101" s="11"/>
      <c r="Z101" s="11"/>
      <c r="AA101" s="11"/>
      <c r="AB101" s="11"/>
    </row>
    <row r="102" spans="15:28">
      <c r="O102" s="11"/>
      <c r="P102" s="11"/>
      <c r="Q102" s="11"/>
      <c r="R102" s="11"/>
      <c r="S102" s="11"/>
      <c r="T102" s="11"/>
      <c r="U102" s="11"/>
      <c r="V102" s="11"/>
      <c r="W102" s="11"/>
      <c r="X102" s="11"/>
      <c r="Y102" s="11"/>
      <c r="Z102" s="11"/>
      <c r="AA102" s="11"/>
      <c r="AB102" s="11"/>
    </row>
    <row r="103" spans="15:28">
      <c r="O103" s="11"/>
      <c r="P103" s="11"/>
      <c r="Q103" s="11"/>
      <c r="R103" s="11"/>
      <c r="S103" s="11"/>
      <c r="T103" s="11"/>
      <c r="U103" s="11"/>
      <c r="V103" s="11"/>
      <c r="W103" s="11"/>
      <c r="X103" s="11"/>
      <c r="Y103" s="11"/>
      <c r="Z103" s="11"/>
      <c r="AA103" s="11"/>
      <c r="AB103" s="11"/>
    </row>
    <row r="104" spans="15:28">
      <c r="O104" s="11"/>
      <c r="P104" s="11"/>
      <c r="Q104" s="11"/>
      <c r="R104" s="11"/>
      <c r="S104" s="11"/>
      <c r="T104" s="11"/>
      <c r="U104" s="11"/>
      <c r="V104" s="11"/>
      <c r="W104" s="11"/>
      <c r="X104" s="11"/>
      <c r="Y104" s="11"/>
      <c r="Z104" s="11"/>
      <c r="AA104" s="11"/>
      <c r="AB104" s="11"/>
    </row>
    <row r="105" spans="15:28">
      <c r="O105" s="11"/>
      <c r="P105" s="11"/>
      <c r="Q105" s="11"/>
      <c r="R105" s="11"/>
      <c r="S105" s="11"/>
      <c r="T105" s="11"/>
      <c r="U105" s="11"/>
      <c r="V105" s="11"/>
      <c r="W105" s="11"/>
      <c r="X105" s="11"/>
      <c r="Y105" s="11"/>
      <c r="Z105" s="11"/>
      <c r="AA105" s="11"/>
      <c r="AB105" s="11"/>
    </row>
    <row r="106" spans="15:28">
      <c r="O106" s="11"/>
      <c r="P106" s="11"/>
      <c r="Q106" s="11"/>
      <c r="R106" s="11"/>
      <c r="S106" s="11"/>
      <c r="T106" s="11"/>
      <c r="U106" s="11"/>
      <c r="V106" s="11"/>
      <c r="W106" s="11"/>
      <c r="X106" s="11"/>
      <c r="Y106" s="11"/>
      <c r="Z106" s="11"/>
      <c r="AA106" s="11"/>
      <c r="AB106" s="11"/>
    </row>
    <row r="107" spans="15:28">
      <c r="O107" s="11"/>
      <c r="P107" s="11"/>
      <c r="Q107" s="11"/>
      <c r="R107" s="11"/>
      <c r="S107" s="11"/>
      <c r="T107" s="11"/>
      <c r="U107" s="11"/>
      <c r="V107" s="11"/>
      <c r="W107" s="11"/>
      <c r="X107" s="11"/>
      <c r="Y107" s="11"/>
      <c r="Z107" s="11"/>
      <c r="AA107" s="11"/>
      <c r="AB107" s="11"/>
    </row>
    <row r="108" spans="15:28">
      <c r="O108" s="11"/>
      <c r="P108" s="11"/>
      <c r="Q108" s="11"/>
      <c r="R108" s="11"/>
      <c r="S108" s="11"/>
      <c r="T108" s="11"/>
      <c r="U108" s="11"/>
      <c r="V108" s="11"/>
      <c r="W108" s="11"/>
      <c r="X108" s="11"/>
      <c r="Y108" s="11"/>
      <c r="Z108" s="11"/>
      <c r="AA108" s="11"/>
      <c r="AB108" s="11"/>
    </row>
    <row r="109" spans="15:28">
      <c r="O109" s="11"/>
      <c r="P109" s="11"/>
      <c r="Q109" s="11"/>
      <c r="R109" s="11"/>
      <c r="S109" s="11"/>
      <c r="T109" s="11"/>
      <c r="U109" s="11"/>
      <c r="V109" s="11"/>
      <c r="W109" s="11"/>
      <c r="X109" s="11"/>
      <c r="Y109" s="11"/>
      <c r="Z109" s="11"/>
      <c r="AA109" s="11"/>
      <c r="AB109" s="11"/>
    </row>
    <row r="110" spans="15:28">
      <c r="O110" s="11"/>
      <c r="P110" s="11"/>
      <c r="Q110" s="11"/>
      <c r="R110" s="11"/>
      <c r="S110" s="11"/>
      <c r="T110" s="11"/>
      <c r="U110" s="11"/>
      <c r="V110" s="11"/>
      <c r="W110" s="11"/>
      <c r="X110" s="11"/>
      <c r="Y110" s="11"/>
      <c r="Z110" s="11"/>
      <c r="AA110" s="11"/>
      <c r="AB110" s="11"/>
    </row>
    <row r="111" spans="15:28">
      <c r="O111" s="11"/>
      <c r="P111" s="11"/>
      <c r="Q111" s="11"/>
      <c r="R111" s="11"/>
      <c r="S111" s="11"/>
      <c r="T111" s="11"/>
      <c r="U111" s="11"/>
      <c r="V111" s="11"/>
      <c r="W111" s="11"/>
      <c r="X111" s="11"/>
      <c r="Y111" s="11"/>
      <c r="Z111" s="11"/>
      <c r="AA111" s="11"/>
      <c r="AB111" s="11"/>
    </row>
    <row r="112" spans="15:28">
      <c r="O112" s="11"/>
      <c r="P112" s="11"/>
      <c r="Q112" s="11"/>
      <c r="R112" s="11"/>
      <c r="S112" s="11"/>
      <c r="T112" s="11"/>
      <c r="U112" s="11"/>
      <c r="V112" s="11"/>
      <c r="W112" s="11"/>
      <c r="X112" s="11"/>
      <c r="Y112" s="11"/>
      <c r="Z112" s="11"/>
      <c r="AA112" s="11"/>
      <c r="AB112" s="11"/>
    </row>
    <row r="113" spans="15:28">
      <c r="O113" s="11"/>
      <c r="P113" s="11"/>
      <c r="Q113" s="11"/>
      <c r="R113" s="11"/>
      <c r="S113" s="11"/>
      <c r="T113" s="11"/>
      <c r="U113" s="11"/>
      <c r="V113" s="11"/>
      <c r="W113" s="11"/>
      <c r="X113" s="11"/>
      <c r="Y113" s="11"/>
      <c r="Z113" s="11"/>
      <c r="AA113" s="11"/>
      <c r="AB113" s="11"/>
    </row>
    <row r="114" spans="15:28">
      <c r="O114" s="11"/>
      <c r="P114" s="11"/>
      <c r="Q114" s="11"/>
      <c r="R114" s="11"/>
      <c r="S114" s="11"/>
      <c r="T114" s="11"/>
      <c r="U114" s="11"/>
      <c r="V114" s="11"/>
      <c r="W114" s="11"/>
      <c r="X114" s="11"/>
      <c r="Y114" s="11"/>
      <c r="Z114" s="11"/>
      <c r="AA114" s="11"/>
      <c r="AB114" s="11"/>
    </row>
    <row r="115" spans="15:28">
      <c r="O115" s="11"/>
      <c r="P115" s="11"/>
      <c r="Q115" s="11"/>
      <c r="R115" s="11"/>
      <c r="S115" s="11"/>
      <c r="T115" s="11"/>
      <c r="U115" s="11"/>
      <c r="V115" s="11"/>
      <c r="W115" s="11"/>
      <c r="X115" s="11"/>
      <c r="Y115" s="11"/>
      <c r="Z115" s="11"/>
      <c r="AA115" s="11"/>
      <c r="AB115" s="11"/>
    </row>
    <row r="116" spans="15:28">
      <c r="O116" s="11"/>
      <c r="P116" s="11"/>
      <c r="Q116" s="11"/>
      <c r="R116" s="11"/>
      <c r="S116" s="11"/>
      <c r="T116" s="11"/>
      <c r="U116" s="11"/>
      <c r="V116" s="11"/>
      <c r="W116" s="11"/>
      <c r="X116" s="11"/>
      <c r="Y116" s="11"/>
      <c r="Z116" s="11"/>
      <c r="AA116" s="11"/>
      <c r="AB116" s="11"/>
    </row>
    <row r="117" spans="15:28">
      <c r="O117" s="11"/>
      <c r="P117" s="11"/>
      <c r="Q117" s="11"/>
      <c r="R117" s="11"/>
      <c r="S117" s="11"/>
      <c r="T117" s="11"/>
      <c r="U117" s="11"/>
      <c r="V117" s="11"/>
      <c r="W117" s="11"/>
      <c r="X117" s="11"/>
      <c r="Y117" s="11"/>
      <c r="Z117" s="11"/>
      <c r="AA117" s="11"/>
      <c r="AB117" s="11"/>
    </row>
    <row r="118" spans="15:28">
      <c r="O118" s="11"/>
      <c r="P118" s="11"/>
      <c r="Q118" s="11"/>
      <c r="R118" s="11"/>
      <c r="S118" s="11"/>
      <c r="T118" s="11"/>
      <c r="U118" s="11"/>
      <c r="V118" s="11"/>
      <c r="W118" s="11"/>
      <c r="X118" s="11"/>
      <c r="Y118" s="11"/>
      <c r="Z118" s="11"/>
      <c r="AA118" s="11"/>
      <c r="AB118" s="11"/>
    </row>
    <row r="119" spans="15:28">
      <c r="O119" s="11"/>
      <c r="P119" s="11"/>
      <c r="Q119" s="11"/>
      <c r="R119" s="11"/>
      <c r="S119" s="11"/>
      <c r="T119" s="11"/>
      <c r="U119" s="11"/>
      <c r="V119" s="11"/>
      <c r="W119" s="11"/>
      <c r="X119" s="11"/>
      <c r="Y119" s="11"/>
      <c r="Z119" s="11"/>
      <c r="AA119" s="11"/>
      <c r="AB119" s="11"/>
    </row>
    <row r="120" spans="15:28">
      <c r="O120" s="11"/>
      <c r="P120" s="11"/>
      <c r="Q120" s="11"/>
      <c r="R120" s="11"/>
      <c r="S120" s="11"/>
      <c r="T120" s="11"/>
      <c r="U120" s="11"/>
      <c r="V120" s="11"/>
      <c r="W120" s="11"/>
      <c r="X120" s="11"/>
      <c r="Y120" s="11"/>
      <c r="Z120" s="11"/>
      <c r="AA120" s="11"/>
      <c r="AB120" s="11"/>
    </row>
    <row r="121" spans="15:28">
      <c r="O121" s="11"/>
      <c r="P121" s="11"/>
      <c r="Q121" s="11"/>
      <c r="R121" s="11"/>
      <c r="S121" s="11"/>
      <c r="T121" s="11"/>
      <c r="U121" s="11"/>
      <c r="V121" s="11"/>
      <c r="W121" s="11"/>
      <c r="X121" s="11"/>
      <c r="Y121" s="11"/>
      <c r="Z121" s="11"/>
      <c r="AA121" s="11"/>
      <c r="AB121" s="11"/>
    </row>
    <row r="122" spans="15:28">
      <c r="O122" s="11"/>
      <c r="P122" s="11"/>
      <c r="Q122" s="11"/>
      <c r="R122" s="11"/>
      <c r="S122" s="11"/>
      <c r="T122" s="11"/>
      <c r="U122" s="11"/>
      <c r="V122" s="11"/>
      <c r="W122" s="11"/>
      <c r="X122" s="11"/>
      <c r="Y122" s="11"/>
      <c r="Z122" s="11"/>
      <c r="AA122" s="11"/>
      <c r="AB122" s="11"/>
    </row>
    <row r="123" spans="15:28">
      <c r="O123" s="11"/>
      <c r="P123" s="11"/>
      <c r="Q123" s="11"/>
      <c r="R123" s="11"/>
      <c r="S123" s="11"/>
      <c r="T123" s="11"/>
      <c r="U123" s="11"/>
      <c r="V123" s="11"/>
      <c r="W123" s="11"/>
      <c r="X123" s="11"/>
      <c r="Y123" s="11"/>
      <c r="Z123" s="11"/>
      <c r="AA123" s="11"/>
      <c r="AB123" s="11"/>
    </row>
    <row r="124" spans="15:28">
      <c r="O124" s="11"/>
      <c r="P124" s="11"/>
      <c r="Q124" s="11"/>
      <c r="R124" s="11"/>
      <c r="S124" s="11"/>
      <c r="T124" s="11"/>
      <c r="U124" s="11"/>
      <c r="V124" s="11"/>
      <c r="W124" s="11"/>
      <c r="X124" s="11"/>
      <c r="Y124" s="11"/>
      <c r="Z124" s="11"/>
      <c r="AA124" s="11"/>
      <c r="AB124" s="11"/>
    </row>
    <row r="125" spans="15:28">
      <c r="O125" s="11"/>
      <c r="P125" s="11"/>
      <c r="Q125" s="11"/>
      <c r="R125" s="11"/>
      <c r="S125" s="11"/>
      <c r="T125" s="11"/>
      <c r="U125" s="11"/>
      <c r="V125" s="11"/>
      <c r="W125" s="11"/>
      <c r="X125" s="11"/>
      <c r="Y125" s="11"/>
      <c r="Z125" s="11"/>
      <c r="AA125" s="11"/>
      <c r="AB125" s="11"/>
    </row>
    <row r="126" spans="15:28">
      <c r="O126" s="11"/>
      <c r="P126" s="11"/>
      <c r="Q126" s="11"/>
      <c r="R126" s="11"/>
      <c r="S126" s="11"/>
      <c r="T126" s="11"/>
      <c r="U126" s="11"/>
      <c r="V126" s="11"/>
      <c r="W126" s="11"/>
      <c r="X126" s="11"/>
      <c r="Y126" s="11"/>
      <c r="Z126" s="11"/>
      <c r="AA126" s="11"/>
      <c r="AB126" s="11"/>
    </row>
    <row r="127" spans="15:28">
      <c r="O127" s="11"/>
      <c r="P127" s="11"/>
      <c r="Q127" s="11"/>
      <c r="R127" s="11"/>
      <c r="S127" s="11"/>
      <c r="T127" s="11"/>
      <c r="U127" s="11"/>
      <c r="V127" s="11"/>
      <c r="W127" s="11"/>
      <c r="X127" s="11"/>
      <c r="Y127" s="11"/>
      <c r="Z127" s="11"/>
      <c r="AA127" s="11"/>
      <c r="AB127" s="11"/>
    </row>
    <row r="128" spans="15:28">
      <c r="O128" s="11"/>
      <c r="P128" s="11"/>
      <c r="Q128" s="11"/>
      <c r="R128" s="11"/>
      <c r="S128" s="11"/>
      <c r="T128" s="11"/>
      <c r="U128" s="11"/>
      <c r="V128" s="11"/>
      <c r="W128" s="11"/>
      <c r="X128" s="11"/>
      <c r="Y128" s="11"/>
      <c r="Z128" s="11"/>
      <c r="AA128" s="11"/>
      <c r="AB128" s="11"/>
    </row>
    <row r="129" spans="15:28">
      <c r="O129" s="11"/>
      <c r="P129" s="11"/>
      <c r="Q129" s="11"/>
      <c r="R129" s="11"/>
      <c r="S129" s="11"/>
      <c r="T129" s="11"/>
      <c r="U129" s="11"/>
      <c r="V129" s="11"/>
      <c r="W129" s="11"/>
      <c r="X129" s="11"/>
      <c r="Y129" s="11"/>
      <c r="Z129" s="11"/>
      <c r="AA129" s="11"/>
      <c r="AB129" s="11"/>
    </row>
    <row r="130" spans="15:28">
      <c r="O130" s="11"/>
      <c r="P130" s="11"/>
      <c r="Q130" s="11"/>
      <c r="R130" s="11"/>
      <c r="S130" s="11"/>
      <c r="T130" s="11"/>
      <c r="U130" s="11"/>
      <c r="V130" s="11"/>
      <c r="W130" s="11"/>
      <c r="X130" s="11"/>
      <c r="Y130" s="11"/>
      <c r="Z130" s="11"/>
      <c r="AA130" s="11"/>
      <c r="AB130" s="11"/>
    </row>
    <row r="131" spans="15:28">
      <c r="O131" s="11"/>
      <c r="P131" s="11"/>
      <c r="Q131" s="11"/>
      <c r="R131" s="11"/>
      <c r="S131" s="11"/>
      <c r="T131" s="11"/>
      <c r="U131" s="11"/>
      <c r="V131" s="11"/>
      <c r="W131" s="11"/>
      <c r="X131" s="11"/>
      <c r="Y131" s="11"/>
      <c r="Z131" s="11"/>
      <c r="AA131" s="11"/>
      <c r="AB131" s="11"/>
    </row>
    <row r="132" spans="15:28">
      <c r="O132" s="11"/>
      <c r="P132" s="11"/>
      <c r="Q132" s="11"/>
      <c r="R132" s="11"/>
      <c r="S132" s="11"/>
      <c r="T132" s="11"/>
      <c r="U132" s="11"/>
      <c r="V132" s="11"/>
      <c r="W132" s="11"/>
      <c r="X132" s="11"/>
      <c r="Y132" s="11"/>
      <c r="Z132" s="11"/>
      <c r="AA132" s="11"/>
      <c r="AB132" s="11"/>
    </row>
    <row r="133" spans="15:28">
      <c r="O133" s="11"/>
      <c r="P133" s="11"/>
      <c r="Q133" s="11"/>
      <c r="R133" s="11"/>
      <c r="S133" s="11"/>
      <c r="T133" s="11"/>
      <c r="U133" s="11"/>
      <c r="V133" s="11"/>
      <c r="W133" s="11"/>
      <c r="X133" s="11"/>
      <c r="Y133" s="11"/>
      <c r="Z133" s="11"/>
      <c r="AA133" s="11"/>
      <c r="AB133" s="11"/>
    </row>
    <row r="134" spans="15:28">
      <c r="O134" s="11"/>
      <c r="P134" s="11"/>
      <c r="Q134" s="11"/>
      <c r="R134" s="11"/>
      <c r="S134" s="11"/>
      <c r="T134" s="11"/>
      <c r="U134" s="11"/>
      <c r="V134" s="11"/>
      <c r="W134" s="11"/>
      <c r="X134" s="11"/>
      <c r="Y134" s="11"/>
      <c r="Z134" s="11"/>
      <c r="AA134" s="11"/>
      <c r="AB134" s="11"/>
    </row>
    <row r="135" spans="15:28">
      <c r="O135" s="11"/>
      <c r="P135" s="11"/>
      <c r="Q135" s="11"/>
      <c r="R135" s="11"/>
      <c r="S135" s="11"/>
      <c r="T135" s="11"/>
      <c r="U135" s="11"/>
      <c r="V135" s="11"/>
      <c r="W135" s="11"/>
      <c r="X135" s="11"/>
      <c r="Y135" s="11"/>
      <c r="Z135" s="11"/>
      <c r="AA135" s="11"/>
      <c r="AB135" s="11"/>
    </row>
    <row r="136" spans="15:28">
      <c r="O136" s="11"/>
      <c r="P136" s="11"/>
      <c r="Q136" s="11"/>
      <c r="R136" s="11"/>
      <c r="S136" s="11"/>
      <c r="T136" s="11"/>
      <c r="U136" s="11"/>
      <c r="V136" s="11"/>
      <c r="W136" s="11"/>
      <c r="X136" s="11"/>
      <c r="Y136" s="11"/>
      <c r="Z136" s="11"/>
      <c r="AA136" s="11"/>
      <c r="AB136" s="11"/>
    </row>
    <row r="137" spans="15:28">
      <c r="O137" s="11"/>
      <c r="P137" s="11"/>
      <c r="Q137" s="11"/>
      <c r="R137" s="11"/>
      <c r="S137" s="11"/>
      <c r="T137" s="11"/>
      <c r="U137" s="11"/>
      <c r="V137" s="11"/>
      <c r="W137" s="11"/>
      <c r="X137" s="11"/>
      <c r="Y137" s="11"/>
      <c r="Z137" s="11"/>
      <c r="AA137" s="11"/>
      <c r="AB137" s="11"/>
    </row>
    <row r="138" spans="15:28">
      <c r="O138" s="11"/>
      <c r="P138" s="11"/>
      <c r="Q138" s="11"/>
      <c r="R138" s="11"/>
      <c r="S138" s="11"/>
      <c r="T138" s="11"/>
      <c r="U138" s="11"/>
      <c r="V138" s="11"/>
      <c r="W138" s="11"/>
      <c r="X138" s="11"/>
      <c r="Y138" s="11"/>
      <c r="Z138" s="11"/>
      <c r="AA138" s="11"/>
      <c r="AB138" s="11"/>
    </row>
    <row r="139" spans="15:28">
      <c r="O139" s="11"/>
      <c r="P139" s="11"/>
      <c r="Q139" s="11"/>
      <c r="R139" s="11"/>
      <c r="S139" s="11"/>
      <c r="T139" s="11"/>
      <c r="U139" s="11"/>
      <c r="V139" s="11"/>
      <c r="W139" s="11"/>
      <c r="X139" s="11"/>
      <c r="Y139" s="11"/>
      <c r="Z139" s="11"/>
      <c r="AA139" s="11"/>
      <c r="AB139" s="11"/>
    </row>
    <row r="140" spans="15:28">
      <c r="O140" s="11"/>
      <c r="P140" s="11"/>
      <c r="Q140" s="11"/>
      <c r="R140" s="11"/>
      <c r="S140" s="11"/>
      <c r="T140" s="11"/>
      <c r="U140" s="11"/>
      <c r="V140" s="11"/>
      <c r="W140" s="11"/>
      <c r="X140" s="11"/>
      <c r="Y140" s="11"/>
      <c r="Z140" s="11"/>
      <c r="AA140" s="11"/>
      <c r="AB140" s="11"/>
    </row>
    <row r="141" spans="15:28">
      <c r="O141" s="11"/>
      <c r="P141" s="11"/>
      <c r="Q141" s="11"/>
      <c r="R141" s="11"/>
      <c r="S141" s="11"/>
      <c r="T141" s="11"/>
      <c r="U141" s="11"/>
      <c r="V141" s="11"/>
      <c r="W141" s="11"/>
      <c r="X141" s="11"/>
      <c r="Y141" s="11"/>
      <c r="Z141" s="11"/>
      <c r="AA141" s="11"/>
      <c r="AB141" s="11"/>
    </row>
    <row r="142" spans="15:28">
      <c r="O142" s="11"/>
      <c r="P142" s="11"/>
      <c r="Q142" s="11"/>
      <c r="R142" s="11"/>
      <c r="S142" s="11"/>
      <c r="T142" s="11"/>
      <c r="U142" s="11"/>
      <c r="V142" s="11"/>
      <c r="W142" s="11"/>
      <c r="X142" s="11"/>
      <c r="Y142" s="11"/>
      <c r="Z142" s="11"/>
      <c r="AA142" s="11"/>
      <c r="AB142" s="11"/>
    </row>
    <row r="143" spans="15:28">
      <c r="O143" s="11"/>
      <c r="P143" s="11"/>
      <c r="Q143" s="11"/>
      <c r="R143" s="11"/>
      <c r="S143" s="11"/>
      <c r="T143" s="11"/>
      <c r="U143" s="11"/>
      <c r="V143" s="11"/>
      <c r="W143" s="11"/>
      <c r="X143" s="11"/>
      <c r="Y143" s="11"/>
      <c r="Z143" s="11"/>
      <c r="AA143" s="11"/>
      <c r="AB143" s="11"/>
    </row>
    <row r="144" spans="15:28">
      <c r="O144" s="11"/>
      <c r="P144" s="11"/>
      <c r="Q144" s="11"/>
      <c r="R144" s="11"/>
      <c r="S144" s="11"/>
      <c r="T144" s="11"/>
      <c r="U144" s="11"/>
      <c r="V144" s="11"/>
      <c r="W144" s="11"/>
      <c r="X144" s="11"/>
      <c r="Y144" s="11"/>
      <c r="Z144" s="11"/>
      <c r="AA144" s="11"/>
      <c r="AB144" s="11"/>
    </row>
    <row r="145" spans="15:28">
      <c r="O145" s="11"/>
      <c r="P145" s="11"/>
      <c r="Q145" s="11"/>
      <c r="R145" s="11"/>
      <c r="S145" s="11"/>
      <c r="T145" s="11"/>
      <c r="U145" s="11"/>
      <c r="V145" s="11"/>
      <c r="W145" s="11"/>
      <c r="X145" s="11"/>
      <c r="Y145" s="11"/>
      <c r="Z145" s="11"/>
      <c r="AA145" s="11"/>
      <c r="AB145" s="11"/>
    </row>
    <row r="146" spans="15:28">
      <c r="O146" s="11"/>
      <c r="P146" s="11"/>
      <c r="Q146" s="11"/>
      <c r="R146" s="11"/>
      <c r="S146" s="11"/>
      <c r="T146" s="11"/>
      <c r="U146" s="11"/>
      <c r="V146" s="11"/>
      <c r="W146" s="11"/>
      <c r="X146" s="11"/>
      <c r="Y146" s="11"/>
      <c r="Z146" s="11"/>
      <c r="AA146" s="11"/>
      <c r="AB146" s="11"/>
    </row>
    <row r="147" spans="15:28">
      <c r="O147" s="11"/>
      <c r="P147" s="11"/>
      <c r="Q147" s="11"/>
      <c r="R147" s="11"/>
      <c r="S147" s="11"/>
      <c r="T147" s="11"/>
      <c r="U147" s="11"/>
      <c r="V147" s="11"/>
      <c r="W147" s="11"/>
      <c r="X147" s="11"/>
      <c r="Y147" s="11"/>
      <c r="Z147" s="11"/>
      <c r="AA147" s="11"/>
      <c r="AB147" s="11"/>
    </row>
    <row r="148" spans="15:28">
      <c r="O148" s="11"/>
      <c r="P148" s="11"/>
      <c r="Q148" s="11"/>
      <c r="R148" s="11"/>
      <c r="S148" s="11"/>
      <c r="T148" s="11"/>
      <c r="U148" s="11"/>
      <c r="V148" s="11"/>
      <c r="W148" s="11"/>
      <c r="X148" s="11"/>
      <c r="Y148" s="11"/>
      <c r="Z148" s="11"/>
      <c r="AA148" s="11"/>
      <c r="AB148" s="11"/>
    </row>
    <row r="149" spans="15:28">
      <c r="O149" s="11"/>
      <c r="P149" s="11"/>
      <c r="Q149" s="11"/>
      <c r="R149" s="11"/>
      <c r="S149" s="11"/>
      <c r="T149" s="11"/>
      <c r="U149" s="11"/>
      <c r="V149" s="11"/>
      <c r="W149" s="11"/>
      <c r="X149" s="11"/>
      <c r="Y149" s="11"/>
      <c r="Z149" s="11"/>
      <c r="AA149" s="11"/>
      <c r="AB149" s="11"/>
    </row>
    <row r="150" spans="15:28">
      <c r="O150" s="11"/>
      <c r="P150" s="11"/>
      <c r="Q150" s="11"/>
      <c r="R150" s="11"/>
      <c r="S150" s="11"/>
      <c r="T150" s="11"/>
      <c r="U150" s="11"/>
      <c r="V150" s="11"/>
      <c r="W150" s="11"/>
      <c r="X150" s="11"/>
      <c r="Y150" s="11"/>
      <c r="Z150" s="11"/>
      <c r="AA150" s="11"/>
      <c r="AB150" s="11"/>
    </row>
    <row r="151" spans="15:28">
      <c r="O151" s="11"/>
      <c r="P151" s="11"/>
      <c r="Q151" s="11"/>
      <c r="R151" s="11"/>
      <c r="S151" s="11"/>
      <c r="T151" s="11"/>
      <c r="U151" s="11"/>
      <c r="V151" s="11"/>
      <c r="W151" s="11"/>
      <c r="X151" s="11"/>
      <c r="Y151" s="11"/>
      <c r="Z151" s="11"/>
      <c r="AA151" s="11"/>
      <c r="AB151" s="11"/>
    </row>
    <row r="152" spans="15:28">
      <c r="O152" s="11"/>
      <c r="P152" s="11"/>
      <c r="Q152" s="11"/>
      <c r="R152" s="11"/>
      <c r="S152" s="11"/>
      <c r="T152" s="11"/>
      <c r="U152" s="11"/>
      <c r="V152" s="11"/>
      <c r="W152" s="11"/>
      <c r="X152" s="11"/>
      <c r="Y152" s="11"/>
      <c r="Z152" s="11"/>
      <c r="AA152" s="11"/>
      <c r="AB152" s="11"/>
    </row>
    <row r="153" spans="15:28">
      <c r="O153" s="11"/>
      <c r="P153" s="11"/>
      <c r="Q153" s="11"/>
      <c r="R153" s="11"/>
      <c r="S153" s="11"/>
      <c r="T153" s="11"/>
      <c r="U153" s="11"/>
      <c r="V153" s="11"/>
      <c r="W153" s="11"/>
      <c r="X153" s="11"/>
      <c r="Y153" s="11"/>
      <c r="Z153" s="11"/>
      <c r="AA153" s="11"/>
      <c r="AB153" s="11"/>
    </row>
    <row r="154" spans="15:28">
      <c r="O154" s="11"/>
      <c r="P154" s="11"/>
      <c r="Q154" s="11"/>
      <c r="R154" s="11"/>
      <c r="S154" s="11"/>
      <c r="T154" s="11"/>
      <c r="U154" s="11"/>
      <c r="V154" s="11"/>
      <c r="W154" s="11"/>
      <c r="X154" s="11"/>
      <c r="Y154" s="11"/>
      <c r="Z154" s="11"/>
      <c r="AA154" s="11"/>
      <c r="AB154" s="11"/>
    </row>
    <row r="155" spans="15:28">
      <c r="O155" s="11"/>
      <c r="P155" s="11"/>
      <c r="Q155" s="11"/>
      <c r="R155" s="11"/>
      <c r="S155" s="11"/>
      <c r="T155" s="11"/>
      <c r="U155" s="11"/>
      <c r="V155" s="11"/>
      <c r="W155" s="11"/>
      <c r="X155" s="11"/>
      <c r="Y155" s="11"/>
      <c r="Z155" s="11"/>
      <c r="AA155" s="11"/>
      <c r="AB155" s="11"/>
    </row>
    <row r="156" spans="15:28">
      <c r="O156" s="11"/>
      <c r="P156" s="11"/>
      <c r="Q156" s="11"/>
      <c r="R156" s="11"/>
      <c r="S156" s="11"/>
      <c r="T156" s="11"/>
      <c r="U156" s="11"/>
      <c r="V156" s="11"/>
      <c r="W156" s="11"/>
      <c r="X156" s="11"/>
      <c r="Y156" s="11"/>
      <c r="Z156" s="11"/>
      <c r="AA156" s="11"/>
      <c r="AB156" s="11"/>
    </row>
    <row r="157" spans="15:28">
      <c r="O157" s="11"/>
      <c r="P157" s="11"/>
      <c r="Q157" s="11"/>
      <c r="R157" s="11"/>
      <c r="S157" s="11"/>
      <c r="T157" s="11"/>
      <c r="U157" s="11"/>
      <c r="V157" s="11"/>
      <c r="W157" s="11"/>
      <c r="X157" s="11"/>
      <c r="Y157" s="11"/>
      <c r="Z157" s="11"/>
      <c r="AA157" s="11"/>
      <c r="AB157" s="11"/>
    </row>
    <row r="158" spans="15:28">
      <c r="O158" s="11"/>
      <c r="P158" s="11"/>
      <c r="Q158" s="11"/>
      <c r="R158" s="11"/>
      <c r="S158" s="11"/>
      <c r="T158" s="11"/>
      <c r="U158" s="11"/>
      <c r="V158" s="11"/>
      <c r="W158" s="11"/>
      <c r="X158" s="11"/>
      <c r="Y158" s="11"/>
      <c r="Z158" s="11"/>
      <c r="AA158" s="11"/>
      <c r="AB158" s="11"/>
    </row>
    <row r="159" spans="15:28">
      <c r="O159" s="11"/>
      <c r="P159" s="11"/>
      <c r="Q159" s="11"/>
      <c r="R159" s="11"/>
      <c r="S159" s="11"/>
      <c r="T159" s="11"/>
      <c r="U159" s="11"/>
      <c r="V159" s="11"/>
      <c r="W159" s="11"/>
      <c r="X159" s="11"/>
      <c r="Y159" s="11"/>
      <c r="Z159" s="11"/>
      <c r="AA159" s="11"/>
      <c r="AB159" s="11"/>
    </row>
    <row r="160" spans="15:28">
      <c r="O160" s="11"/>
      <c r="P160" s="11"/>
      <c r="Q160" s="11"/>
      <c r="R160" s="11"/>
      <c r="S160" s="11"/>
      <c r="T160" s="11"/>
      <c r="U160" s="11"/>
      <c r="V160" s="11"/>
      <c r="W160" s="11"/>
      <c r="X160" s="11"/>
      <c r="Y160" s="11"/>
      <c r="Z160" s="11"/>
      <c r="AA160" s="11"/>
      <c r="AB160" s="11"/>
    </row>
    <row r="161" spans="15:28">
      <c r="O161" s="11"/>
      <c r="P161" s="11"/>
      <c r="Q161" s="11"/>
      <c r="R161" s="11"/>
      <c r="S161" s="11"/>
      <c r="T161" s="11"/>
      <c r="U161" s="11"/>
      <c r="V161" s="11"/>
      <c r="W161" s="11"/>
      <c r="X161" s="11"/>
      <c r="Y161" s="11"/>
      <c r="Z161" s="11"/>
      <c r="AA161" s="11"/>
      <c r="AB161" s="11"/>
    </row>
    <row r="162" spans="15:28">
      <c r="O162" s="11"/>
      <c r="P162" s="11"/>
      <c r="Q162" s="11"/>
      <c r="R162" s="11"/>
      <c r="S162" s="11"/>
      <c r="T162" s="11"/>
      <c r="U162" s="11"/>
      <c r="V162" s="11"/>
      <c r="W162" s="11"/>
      <c r="X162" s="11"/>
      <c r="Y162" s="11"/>
      <c r="Z162" s="11"/>
      <c r="AA162" s="11"/>
      <c r="AB162" s="11"/>
    </row>
    <row r="163" spans="15:28">
      <c r="O163" s="11"/>
      <c r="P163" s="11"/>
      <c r="Q163" s="11"/>
      <c r="R163" s="11"/>
      <c r="S163" s="11"/>
      <c r="T163" s="11"/>
      <c r="U163" s="11"/>
      <c r="V163" s="11"/>
      <c r="W163" s="11"/>
      <c r="X163" s="11"/>
      <c r="Y163" s="11"/>
      <c r="Z163" s="11"/>
      <c r="AA163" s="11"/>
      <c r="AB163" s="11"/>
    </row>
    <row r="164" spans="15:28">
      <c r="O164" s="11"/>
      <c r="P164" s="11"/>
      <c r="Q164" s="11"/>
      <c r="R164" s="11"/>
      <c r="S164" s="11"/>
      <c r="T164" s="11"/>
      <c r="U164" s="11"/>
      <c r="V164" s="11"/>
      <c r="W164" s="11"/>
      <c r="X164" s="11"/>
      <c r="Y164" s="11"/>
      <c r="Z164" s="11"/>
      <c r="AA164" s="11"/>
      <c r="AB164" s="11"/>
    </row>
    <row r="165" spans="15:28">
      <c r="O165" s="11"/>
      <c r="P165" s="11"/>
      <c r="Q165" s="11"/>
      <c r="R165" s="11"/>
      <c r="S165" s="11"/>
      <c r="T165" s="11"/>
      <c r="U165" s="11"/>
      <c r="V165" s="11"/>
      <c r="W165" s="11"/>
      <c r="X165" s="11"/>
      <c r="Y165" s="11"/>
      <c r="Z165" s="11"/>
      <c r="AA165" s="11"/>
      <c r="AB165" s="11"/>
    </row>
    <row r="166" spans="15:28">
      <c r="O166" s="11"/>
      <c r="P166" s="11"/>
      <c r="Q166" s="11"/>
      <c r="R166" s="11"/>
      <c r="S166" s="11"/>
      <c r="T166" s="11"/>
      <c r="U166" s="11"/>
      <c r="V166" s="11"/>
      <c r="W166" s="11"/>
      <c r="X166" s="11"/>
      <c r="Y166" s="11"/>
      <c r="Z166" s="11"/>
      <c r="AA166" s="11"/>
      <c r="AB166" s="11"/>
    </row>
    <row r="167" spans="15:28">
      <c r="O167" s="11"/>
      <c r="P167" s="11"/>
      <c r="Q167" s="11"/>
      <c r="R167" s="11"/>
      <c r="S167" s="11"/>
      <c r="T167" s="11"/>
      <c r="U167" s="11"/>
      <c r="V167" s="11"/>
      <c r="W167" s="11"/>
      <c r="X167" s="11"/>
      <c r="Y167" s="11"/>
      <c r="Z167" s="11"/>
      <c r="AA167" s="11"/>
      <c r="AB167" s="11"/>
    </row>
    <row r="168" spans="15:28">
      <c r="O168" s="11"/>
      <c r="P168" s="11"/>
      <c r="Q168" s="11"/>
      <c r="R168" s="11"/>
      <c r="S168" s="11"/>
      <c r="T168" s="11"/>
      <c r="U168" s="11"/>
      <c r="V168" s="11"/>
      <c r="W168" s="11"/>
      <c r="X168" s="11"/>
      <c r="Y168" s="11"/>
      <c r="Z168" s="11"/>
      <c r="AA168" s="11"/>
      <c r="AB168" s="11"/>
    </row>
    <row r="169" spans="15:28">
      <c r="O169" s="11"/>
      <c r="P169" s="11"/>
      <c r="Q169" s="11"/>
      <c r="R169" s="11"/>
      <c r="S169" s="11"/>
      <c r="T169" s="11"/>
      <c r="U169" s="11"/>
      <c r="V169" s="11"/>
      <c r="W169" s="11"/>
      <c r="X169" s="11"/>
      <c r="Y169" s="11"/>
      <c r="Z169" s="11"/>
      <c r="AA169" s="11"/>
      <c r="AB169" s="11"/>
    </row>
    <row r="170" spans="15:28">
      <c r="O170" s="11"/>
      <c r="P170" s="11"/>
      <c r="Q170" s="11"/>
      <c r="R170" s="11"/>
      <c r="S170" s="11"/>
      <c r="T170" s="11"/>
      <c r="U170" s="11"/>
      <c r="V170" s="11"/>
      <c r="W170" s="11"/>
      <c r="X170" s="11"/>
      <c r="Y170" s="11"/>
      <c r="Z170" s="11"/>
      <c r="AA170" s="11"/>
      <c r="AB170" s="11"/>
    </row>
    <row r="171" spans="15:28">
      <c r="O171" s="11"/>
      <c r="P171" s="11"/>
      <c r="Q171" s="11"/>
      <c r="R171" s="11"/>
      <c r="S171" s="11"/>
      <c r="T171" s="11"/>
      <c r="U171" s="11"/>
      <c r="V171" s="11"/>
      <c r="W171" s="11"/>
      <c r="X171" s="11"/>
      <c r="Y171" s="11"/>
      <c r="Z171" s="11"/>
      <c r="AA171" s="11"/>
      <c r="AB171" s="11"/>
    </row>
    <row r="172" spans="15:28">
      <c r="O172" s="11"/>
      <c r="P172" s="11"/>
      <c r="Q172" s="11"/>
      <c r="R172" s="11"/>
      <c r="S172" s="11"/>
      <c r="T172" s="11"/>
      <c r="U172" s="11"/>
      <c r="V172" s="11"/>
      <c r="W172" s="11"/>
      <c r="X172" s="11"/>
      <c r="Y172" s="11"/>
      <c r="Z172" s="11"/>
      <c r="AA172" s="11"/>
      <c r="AB172" s="11"/>
    </row>
    <row r="173" spans="15:28">
      <c r="O173" s="11"/>
      <c r="P173" s="11"/>
      <c r="Q173" s="11"/>
      <c r="R173" s="11"/>
      <c r="S173" s="11"/>
      <c r="T173" s="11"/>
      <c r="U173" s="11"/>
      <c r="V173" s="11"/>
      <c r="W173" s="11"/>
      <c r="X173" s="11"/>
      <c r="Y173" s="11"/>
      <c r="Z173" s="11"/>
      <c r="AA173" s="11"/>
      <c r="AB173" s="11"/>
    </row>
    <row r="174" spans="15:28">
      <c r="O174" s="11"/>
      <c r="P174" s="11"/>
      <c r="Q174" s="11"/>
      <c r="R174" s="11"/>
      <c r="S174" s="11"/>
      <c r="T174" s="11"/>
      <c r="U174" s="11"/>
      <c r="V174" s="11"/>
      <c r="W174" s="11"/>
      <c r="X174" s="11"/>
      <c r="Y174" s="11"/>
      <c r="Z174" s="11"/>
      <c r="AA174" s="11"/>
      <c r="AB174" s="11"/>
    </row>
    <row r="175" spans="15:28">
      <c r="O175" s="11"/>
      <c r="P175" s="11"/>
      <c r="Q175" s="11"/>
      <c r="R175" s="11"/>
      <c r="S175" s="11"/>
      <c r="T175" s="11"/>
      <c r="U175" s="11"/>
      <c r="V175" s="11"/>
      <c r="W175" s="11"/>
      <c r="X175" s="11"/>
      <c r="Y175" s="11"/>
      <c r="Z175" s="11"/>
      <c r="AA175" s="11"/>
      <c r="AB175" s="11"/>
    </row>
    <row r="176" spans="15:28">
      <c r="O176" s="11"/>
      <c r="P176" s="11"/>
      <c r="Q176" s="11"/>
      <c r="R176" s="11"/>
      <c r="S176" s="11"/>
      <c r="T176" s="11"/>
      <c r="U176" s="11"/>
      <c r="V176" s="11"/>
      <c r="W176" s="11"/>
      <c r="X176" s="11"/>
      <c r="Y176" s="11"/>
      <c r="Z176" s="11"/>
      <c r="AA176" s="11"/>
      <c r="AB176" s="11"/>
    </row>
    <row r="177" spans="15:28">
      <c r="O177" s="11"/>
      <c r="P177" s="11"/>
      <c r="Q177" s="11"/>
      <c r="R177" s="11"/>
      <c r="S177" s="11"/>
      <c r="T177" s="11"/>
      <c r="U177" s="11"/>
      <c r="V177" s="11"/>
      <c r="W177" s="11"/>
      <c r="X177" s="11"/>
      <c r="Y177" s="11"/>
      <c r="Z177" s="11"/>
      <c r="AA177" s="11"/>
      <c r="AB177" s="11"/>
    </row>
    <row r="178" spans="15:28">
      <c r="O178" s="11"/>
      <c r="P178" s="11"/>
      <c r="Q178" s="11"/>
      <c r="R178" s="11"/>
      <c r="S178" s="11"/>
      <c r="T178" s="11"/>
      <c r="U178" s="11"/>
      <c r="V178" s="11"/>
      <c r="W178" s="11"/>
      <c r="X178" s="11"/>
      <c r="Y178" s="11"/>
      <c r="Z178" s="11"/>
      <c r="AA178" s="11"/>
      <c r="AB178" s="11"/>
    </row>
    <row r="179" spans="15:28">
      <c r="O179" s="11"/>
      <c r="P179" s="11"/>
      <c r="Q179" s="11"/>
      <c r="R179" s="11"/>
      <c r="S179" s="11"/>
      <c r="T179" s="11"/>
      <c r="U179" s="11"/>
      <c r="V179" s="11"/>
      <c r="W179" s="11"/>
      <c r="X179" s="11"/>
      <c r="Y179" s="11"/>
      <c r="Z179" s="11"/>
      <c r="AA179" s="11"/>
      <c r="AB179" s="11"/>
    </row>
    <row r="180" spans="15:28">
      <c r="O180" s="11"/>
      <c r="P180" s="11"/>
      <c r="Q180" s="11"/>
      <c r="R180" s="11"/>
      <c r="S180" s="11"/>
      <c r="T180" s="11"/>
      <c r="U180" s="11"/>
      <c r="V180" s="11"/>
      <c r="W180" s="11"/>
      <c r="X180" s="11"/>
      <c r="Y180" s="11"/>
      <c r="Z180" s="11"/>
      <c r="AA180" s="11"/>
      <c r="AB180" s="11"/>
    </row>
    <row r="181" spans="15:28">
      <c r="O181" s="11"/>
      <c r="P181" s="11"/>
      <c r="Q181" s="11"/>
      <c r="R181" s="11"/>
      <c r="S181" s="11"/>
      <c r="T181" s="11"/>
      <c r="U181" s="11"/>
      <c r="V181" s="11"/>
      <c r="W181" s="11"/>
      <c r="X181" s="11"/>
      <c r="Y181" s="11"/>
      <c r="Z181" s="11"/>
      <c r="AA181" s="11"/>
      <c r="AB181" s="11"/>
    </row>
    <row r="182" spans="15:28">
      <c r="O182" s="11"/>
      <c r="P182" s="11"/>
      <c r="Q182" s="11"/>
      <c r="R182" s="11"/>
      <c r="S182" s="11"/>
      <c r="T182" s="11"/>
      <c r="U182" s="11"/>
      <c r="V182" s="11"/>
      <c r="W182" s="11"/>
      <c r="X182" s="11"/>
      <c r="Y182" s="11"/>
      <c r="Z182" s="11"/>
      <c r="AA182" s="11"/>
      <c r="AB182" s="11"/>
    </row>
    <row r="183" spans="15:28">
      <c r="O183" s="11"/>
      <c r="P183" s="11"/>
      <c r="Q183" s="11"/>
      <c r="R183" s="11"/>
      <c r="S183" s="11"/>
      <c r="T183" s="11"/>
      <c r="U183" s="11"/>
      <c r="V183" s="11"/>
      <c r="W183" s="11"/>
      <c r="X183" s="11"/>
      <c r="Y183" s="11"/>
      <c r="Z183" s="11"/>
      <c r="AA183" s="11"/>
      <c r="AB183" s="11"/>
    </row>
    <row r="184" spans="15:28">
      <c r="O184" s="11"/>
      <c r="P184" s="11"/>
      <c r="Q184" s="11"/>
      <c r="R184" s="11"/>
      <c r="S184" s="11"/>
      <c r="T184" s="11"/>
      <c r="U184" s="11"/>
      <c r="V184" s="11"/>
      <c r="W184" s="11"/>
      <c r="X184" s="11"/>
      <c r="Y184" s="11"/>
      <c r="Z184" s="11"/>
      <c r="AA184" s="11"/>
      <c r="AB184" s="11"/>
    </row>
    <row r="185" spans="15:28">
      <c r="O185" s="11"/>
      <c r="P185" s="11"/>
      <c r="Q185" s="11"/>
      <c r="R185" s="11"/>
      <c r="S185" s="11"/>
      <c r="T185" s="11"/>
      <c r="U185" s="11"/>
      <c r="V185" s="11"/>
      <c r="W185" s="11"/>
      <c r="X185" s="11"/>
      <c r="Y185" s="11"/>
      <c r="Z185" s="11"/>
      <c r="AA185" s="11"/>
      <c r="AB185" s="11"/>
    </row>
    <row r="186" spans="15:28">
      <c r="O186" s="11"/>
      <c r="P186" s="11"/>
      <c r="Q186" s="11"/>
      <c r="R186" s="11"/>
      <c r="S186" s="11"/>
      <c r="T186" s="11"/>
      <c r="U186" s="11"/>
      <c r="V186" s="11"/>
      <c r="W186" s="11"/>
      <c r="X186" s="11"/>
      <c r="Y186" s="11"/>
      <c r="Z186" s="11"/>
      <c r="AA186" s="11"/>
      <c r="AB186" s="11"/>
    </row>
    <row r="187" spans="15:28">
      <c r="O187" s="11"/>
      <c r="P187" s="11"/>
      <c r="Q187" s="11"/>
      <c r="R187" s="11"/>
      <c r="S187" s="11"/>
      <c r="T187" s="11"/>
      <c r="U187" s="11"/>
      <c r="V187" s="11"/>
      <c r="W187" s="11"/>
      <c r="X187" s="11"/>
      <c r="Y187" s="11"/>
      <c r="Z187" s="11"/>
      <c r="AA187" s="11"/>
      <c r="AB187" s="11"/>
    </row>
    <row r="188" spans="15:28">
      <c r="O188" s="11"/>
      <c r="P188" s="11"/>
      <c r="Q188" s="11"/>
      <c r="R188" s="11"/>
      <c r="S188" s="11"/>
      <c r="T188" s="11"/>
      <c r="U188" s="11"/>
      <c r="V188" s="11"/>
      <c r="W188" s="11"/>
      <c r="X188" s="11"/>
      <c r="Y188" s="11"/>
      <c r="Z188" s="11"/>
      <c r="AA188" s="11"/>
      <c r="AB188" s="11"/>
    </row>
    <row r="189" spans="15:28">
      <c r="O189" s="11"/>
      <c r="P189" s="11"/>
      <c r="Q189" s="11"/>
      <c r="R189" s="11"/>
      <c r="S189" s="11"/>
      <c r="T189" s="11"/>
      <c r="U189" s="11"/>
      <c r="V189" s="11"/>
      <c r="W189" s="11"/>
      <c r="X189" s="11"/>
      <c r="Y189" s="11"/>
      <c r="Z189" s="11"/>
      <c r="AA189" s="11"/>
      <c r="AB189" s="11"/>
    </row>
    <row r="190" spans="15:28">
      <c r="O190" s="11"/>
      <c r="P190" s="11"/>
      <c r="Q190" s="11"/>
      <c r="R190" s="11"/>
      <c r="S190" s="11"/>
      <c r="T190" s="11"/>
      <c r="U190" s="11"/>
      <c r="V190" s="11"/>
      <c r="W190" s="11"/>
      <c r="X190" s="11"/>
      <c r="Y190" s="11"/>
      <c r="Z190" s="11"/>
      <c r="AA190" s="11"/>
      <c r="AB190" s="11"/>
    </row>
    <row r="191" spans="15:28">
      <c r="O191" s="11"/>
      <c r="P191" s="11"/>
      <c r="Q191" s="11"/>
      <c r="R191" s="11"/>
      <c r="S191" s="11"/>
      <c r="T191" s="11"/>
      <c r="U191" s="11"/>
      <c r="V191" s="11"/>
      <c r="W191" s="11"/>
      <c r="X191" s="11"/>
      <c r="Y191" s="11"/>
      <c r="Z191" s="11"/>
      <c r="AA191" s="11"/>
      <c r="AB191" s="11"/>
    </row>
    <row r="192" spans="15:28">
      <c r="O192" s="11"/>
      <c r="P192" s="11"/>
      <c r="Q192" s="11"/>
      <c r="R192" s="11"/>
      <c r="S192" s="11"/>
      <c r="T192" s="11"/>
      <c r="U192" s="11"/>
      <c r="V192" s="11"/>
      <c r="W192" s="11"/>
      <c r="X192" s="11"/>
      <c r="Y192" s="11"/>
      <c r="Z192" s="11"/>
      <c r="AA192" s="11"/>
      <c r="AB192" s="11"/>
    </row>
    <row r="193" spans="15:28">
      <c r="O193" s="11"/>
      <c r="P193" s="11"/>
      <c r="Q193" s="11"/>
      <c r="R193" s="11"/>
      <c r="S193" s="11"/>
      <c r="T193" s="11"/>
      <c r="U193" s="11"/>
      <c r="V193" s="11"/>
      <c r="W193" s="11"/>
      <c r="X193" s="11"/>
      <c r="Y193" s="11"/>
      <c r="Z193" s="11"/>
      <c r="AA193" s="11"/>
      <c r="AB193" s="11"/>
    </row>
    <row r="194" spans="15:28">
      <c r="O194" s="11"/>
      <c r="P194" s="11"/>
      <c r="Q194" s="11"/>
      <c r="R194" s="11"/>
      <c r="S194" s="11"/>
      <c r="T194" s="11"/>
      <c r="U194" s="11"/>
      <c r="V194" s="11"/>
      <c r="W194" s="11"/>
      <c r="X194" s="11"/>
      <c r="Y194" s="11"/>
      <c r="Z194" s="11"/>
      <c r="AA194" s="11"/>
      <c r="AB194" s="11"/>
    </row>
    <row r="195" spans="15:28">
      <c r="O195" s="11"/>
      <c r="P195" s="11"/>
      <c r="Q195" s="11"/>
      <c r="R195" s="11"/>
      <c r="S195" s="11"/>
      <c r="T195" s="11"/>
      <c r="U195" s="11"/>
      <c r="V195" s="11"/>
      <c r="W195" s="11"/>
      <c r="X195" s="11"/>
      <c r="Y195" s="11"/>
      <c r="Z195" s="11"/>
      <c r="AA195" s="11"/>
      <c r="AB195" s="11"/>
    </row>
    <row r="196" spans="15:28">
      <c r="O196" s="11"/>
      <c r="P196" s="11"/>
      <c r="Q196" s="11"/>
      <c r="R196" s="11"/>
      <c r="S196" s="11"/>
      <c r="T196" s="11"/>
      <c r="U196" s="11"/>
      <c r="V196" s="11"/>
      <c r="W196" s="11"/>
      <c r="X196" s="11"/>
      <c r="Y196" s="11"/>
      <c r="Z196" s="11"/>
      <c r="AA196" s="11"/>
      <c r="AB196" s="11"/>
    </row>
    <row r="197" spans="15:28">
      <c r="O197" s="11"/>
      <c r="P197" s="11"/>
      <c r="Q197" s="11"/>
      <c r="R197" s="11"/>
      <c r="S197" s="11"/>
      <c r="T197" s="11"/>
      <c r="U197" s="11"/>
      <c r="V197" s="11"/>
      <c r="W197" s="11"/>
      <c r="X197" s="11"/>
      <c r="Y197" s="11"/>
      <c r="Z197" s="11"/>
      <c r="AA197" s="11"/>
      <c r="AB197" s="11"/>
    </row>
    <row r="198" spans="15:28">
      <c r="O198" s="11"/>
      <c r="P198" s="11"/>
      <c r="Q198" s="11"/>
      <c r="R198" s="11"/>
      <c r="S198" s="11"/>
      <c r="T198" s="11"/>
      <c r="U198" s="11"/>
      <c r="V198" s="11"/>
      <c r="W198" s="11"/>
      <c r="X198" s="11"/>
      <c r="Y198" s="11"/>
      <c r="Z198" s="11"/>
      <c r="AA198" s="11"/>
      <c r="AB198" s="11"/>
    </row>
    <row r="199" spans="15:28">
      <c r="O199" s="11"/>
      <c r="P199" s="11"/>
      <c r="Q199" s="11"/>
      <c r="R199" s="11"/>
      <c r="S199" s="11"/>
      <c r="T199" s="11"/>
      <c r="U199" s="11"/>
      <c r="V199" s="11"/>
      <c r="W199" s="11"/>
      <c r="X199" s="11"/>
      <c r="Y199" s="11"/>
      <c r="Z199" s="11"/>
      <c r="AA199" s="11"/>
      <c r="AB199" s="11"/>
    </row>
    <row r="200" spans="15:28">
      <c r="O200" s="11"/>
      <c r="P200" s="11"/>
      <c r="Q200" s="11"/>
      <c r="R200" s="11"/>
      <c r="S200" s="11"/>
      <c r="T200" s="11"/>
      <c r="U200" s="11"/>
      <c r="V200" s="11"/>
      <c r="W200" s="11"/>
      <c r="X200" s="11"/>
      <c r="Y200" s="11"/>
      <c r="Z200" s="11"/>
      <c r="AA200" s="11"/>
      <c r="AB200" s="11"/>
    </row>
    <row r="201" spans="15:28">
      <c r="O201" s="11"/>
      <c r="P201" s="11"/>
      <c r="Q201" s="11"/>
      <c r="R201" s="11"/>
      <c r="S201" s="11"/>
      <c r="T201" s="11"/>
      <c r="U201" s="11"/>
      <c r="V201" s="11"/>
      <c r="W201" s="11"/>
      <c r="X201" s="11"/>
      <c r="Y201" s="11"/>
      <c r="Z201" s="11"/>
      <c r="AA201" s="11"/>
      <c r="AB201" s="11"/>
    </row>
    <row r="202" spans="15:28">
      <c r="O202" s="11"/>
      <c r="P202" s="11"/>
      <c r="Q202" s="11"/>
      <c r="R202" s="11"/>
      <c r="S202" s="11"/>
      <c r="T202" s="11"/>
      <c r="U202" s="11"/>
      <c r="V202" s="11"/>
      <c r="W202" s="11"/>
      <c r="X202" s="11"/>
      <c r="Y202" s="11"/>
      <c r="Z202" s="11"/>
      <c r="AA202" s="11"/>
      <c r="AB202" s="11"/>
    </row>
    <row r="203" spans="15:28">
      <c r="O203" s="11"/>
      <c r="P203" s="11"/>
      <c r="Q203" s="11"/>
      <c r="R203" s="11"/>
      <c r="S203" s="11"/>
      <c r="T203" s="11"/>
      <c r="U203" s="11"/>
      <c r="V203" s="11"/>
      <c r="W203" s="11"/>
      <c r="X203" s="11"/>
      <c r="Y203" s="11"/>
      <c r="Z203" s="11"/>
      <c r="AA203" s="11"/>
      <c r="AB203" s="11"/>
    </row>
    <row r="204" spans="15:28">
      <c r="O204" s="11"/>
      <c r="P204" s="11"/>
      <c r="Q204" s="11"/>
      <c r="R204" s="11"/>
      <c r="S204" s="11"/>
      <c r="T204" s="11"/>
      <c r="U204" s="11"/>
      <c r="V204" s="11"/>
      <c r="W204" s="11"/>
      <c r="X204" s="11"/>
      <c r="Y204" s="11"/>
      <c r="Z204" s="11"/>
      <c r="AA204" s="11"/>
      <c r="AB204" s="11"/>
    </row>
    <row r="205" spans="15:28">
      <c r="O205" s="11"/>
      <c r="P205" s="11"/>
      <c r="Q205" s="11"/>
      <c r="R205" s="11"/>
      <c r="S205" s="11"/>
      <c r="T205" s="11"/>
      <c r="U205" s="11"/>
      <c r="V205" s="11"/>
      <c r="W205" s="11"/>
      <c r="X205" s="11"/>
      <c r="Y205" s="11"/>
      <c r="Z205" s="11"/>
      <c r="AA205" s="11"/>
      <c r="AB205" s="11"/>
    </row>
    <row r="206" spans="15:28">
      <c r="O206" s="11"/>
      <c r="P206" s="11"/>
      <c r="Q206" s="11"/>
      <c r="R206" s="11"/>
      <c r="S206" s="11"/>
      <c r="T206" s="11"/>
      <c r="U206" s="11"/>
      <c r="V206" s="11"/>
      <c r="W206" s="11"/>
      <c r="X206" s="11"/>
      <c r="Y206" s="11"/>
      <c r="Z206" s="11"/>
      <c r="AA206" s="11"/>
      <c r="AB206" s="11"/>
    </row>
    <row r="207" spans="15:28">
      <c r="O207" s="11"/>
      <c r="P207" s="11"/>
      <c r="Q207" s="11"/>
      <c r="R207" s="11"/>
      <c r="S207" s="11"/>
      <c r="T207" s="11"/>
      <c r="U207" s="11"/>
      <c r="V207" s="11"/>
      <c r="W207" s="11"/>
      <c r="X207" s="11"/>
      <c r="Y207" s="11"/>
      <c r="Z207" s="11"/>
      <c r="AA207" s="11"/>
      <c r="AB207" s="11"/>
    </row>
    <row r="208" spans="15:28">
      <c r="O208" s="11"/>
      <c r="P208" s="11"/>
      <c r="Q208" s="11"/>
      <c r="R208" s="11"/>
      <c r="S208" s="11"/>
      <c r="T208" s="11"/>
      <c r="U208" s="11"/>
      <c r="V208" s="11"/>
      <c r="W208" s="11"/>
      <c r="X208" s="11"/>
      <c r="Y208" s="11"/>
      <c r="Z208" s="11"/>
      <c r="AA208" s="11"/>
      <c r="AB208" s="11"/>
    </row>
    <row r="209" spans="15:28">
      <c r="O209" s="11"/>
      <c r="P209" s="11"/>
      <c r="Q209" s="11"/>
      <c r="R209" s="11"/>
      <c r="S209" s="11"/>
      <c r="T209" s="11"/>
      <c r="U209" s="11"/>
      <c r="V209" s="11"/>
      <c r="W209" s="11"/>
      <c r="X209" s="11"/>
      <c r="Y209" s="11"/>
      <c r="Z209" s="11"/>
      <c r="AA209" s="11"/>
      <c r="AB209" s="11"/>
    </row>
    <row r="210" spans="15:28">
      <c r="O210" s="11"/>
      <c r="P210" s="11"/>
      <c r="Q210" s="11"/>
      <c r="R210" s="11"/>
      <c r="S210" s="11"/>
      <c r="T210" s="11"/>
      <c r="U210" s="11"/>
      <c r="V210" s="11"/>
      <c r="W210" s="11"/>
      <c r="X210" s="11"/>
      <c r="Y210" s="11"/>
      <c r="Z210" s="11"/>
      <c r="AA210" s="11"/>
      <c r="AB210" s="11"/>
    </row>
    <row r="211" spans="15:28">
      <c r="O211" s="11"/>
      <c r="P211" s="11"/>
      <c r="Q211" s="11"/>
      <c r="R211" s="11"/>
      <c r="S211" s="11"/>
      <c r="T211" s="11"/>
      <c r="U211" s="11"/>
      <c r="V211" s="11"/>
      <c r="W211" s="11"/>
      <c r="X211" s="11"/>
      <c r="Y211" s="11"/>
      <c r="Z211" s="11"/>
      <c r="AA211" s="11"/>
      <c r="AB211" s="11"/>
    </row>
    <row r="212" spans="15:28">
      <c r="O212" s="11"/>
      <c r="P212" s="11"/>
      <c r="Q212" s="11"/>
      <c r="R212" s="11"/>
      <c r="S212" s="11"/>
      <c r="T212" s="11"/>
      <c r="U212" s="11"/>
      <c r="V212" s="11"/>
      <c r="W212" s="11"/>
      <c r="X212" s="11"/>
      <c r="Y212" s="11"/>
      <c r="Z212" s="11"/>
      <c r="AA212" s="11"/>
      <c r="AB212" s="11"/>
    </row>
    <row r="213" spans="15:28">
      <c r="O213" s="11"/>
      <c r="P213" s="11"/>
      <c r="Q213" s="11"/>
      <c r="R213" s="11"/>
      <c r="S213" s="11"/>
      <c r="T213" s="11"/>
      <c r="U213" s="11"/>
      <c r="V213" s="11"/>
      <c r="W213" s="11"/>
      <c r="X213" s="11"/>
      <c r="Y213" s="11"/>
      <c r="Z213" s="11"/>
      <c r="AA213" s="11"/>
      <c r="AB213" s="11"/>
    </row>
    <row r="214" spans="15:28">
      <c r="O214" s="11"/>
      <c r="P214" s="11"/>
      <c r="Q214" s="11"/>
      <c r="R214" s="11"/>
      <c r="S214" s="11"/>
      <c r="T214" s="11"/>
      <c r="U214" s="11"/>
      <c r="V214" s="11"/>
      <c r="W214" s="11"/>
      <c r="X214" s="11"/>
      <c r="Y214" s="11"/>
      <c r="Z214" s="11"/>
      <c r="AA214" s="11"/>
      <c r="AB214" s="11"/>
    </row>
    <row r="215" spans="15:28">
      <c r="O215" s="11"/>
      <c r="P215" s="11"/>
      <c r="Q215" s="11"/>
      <c r="R215" s="11"/>
      <c r="S215" s="11"/>
      <c r="T215" s="11"/>
      <c r="U215" s="11"/>
      <c r="V215" s="11"/>
      <c r="W215" s="11"/>
      <c r="X215" s="11"/>
      <c r="Y215" s="11"/>
      <c r="Z215" s="11"/>
      <c r="AA215" s="11"/>
      <c r="AB215" s="11"/>
    </row>
    <row r="216" spans="15:28">
      <c r="O216" s="11"/>
      <c r="P216" s="11"/>
      <c r="Q216" s="11"/>
      <c r="R216" s="11"/>
      <c r="S216" s="11"/>
      <c r="T216" s="11"/>
      <c r="U216" s="11"/>
      <c r="V216" s="11"/>
      <c r="W216" s="11"/>
      <c r="X216" s="11"/>
      <c r="Y216" s="11"/>
      <c r="Z216" s="11"/>
      <c r="AA216" s="11"/>
      <c r="AB216" s="11"/>
    </row>
    <row r="217" spans="15:28">
      <c r="O217" s="11"/>
      <c r="P217" s="11"/>
      <c r="Q217" s="11"/>
      <c r="R217" s="11"/>
      <c r="S217" s="11"/>
      <c r="T217" s="11"/>
      <c r="U217" s="11"/>
      <c r="V217" s="11"/>
      <c r="W217" s="11"/>
      <c r="X217" s="11"/>
      <c r="Y217" s="11"/>
      <c r="Z217" s="11"/>
      <c r="AA217" s="11"/>
      <c r="AB217" s="11"/>
    </row>
    <row r="218" spans="15:28">
      <c r="O218" s="11"/>
      <c r="P218" s="11"/>
      <c r="Q218" s="11"/>
      <c r="R218" s="11"/>
      <c r="S218" s="11"/>
      <c r="T218" s="11"/>
      <c r="U218" s="11"/>
      <c r="V218" s="11"/>
      <c r="W218" s="11"/>
      <c r="X218" s="11"/>
      <c r="Y218" s="11"/>
      <c r="Z218" s="11"/>
      <c r="AA218" s="11"/>
      <c r="AB218" s="11"/>
    </row>
    <row r="219" spans="15:28">
      <c r="O219" s="11"/>
      <c r="P219" s="11"/>
      <c r="Q219" s="11"/>
      <c r="R219" s="11"/>
      <c r="S219" s="11"/>
      <c r="T219" s="11"/>
      <c r="U219" s="11"/>
      <c r="V219" s="11"/>
      <c r="W219" s="11"/>
      <c r="X219" s="11"/>
      <c r="Y219" s="11"/>
      <c r="Z219" s="11"/>
      <c r="AA219" s="11"/>
      <c r="AB219" s="11"/>
    </row>
    <row r="220" spans="15:28">
      <c r="O220" s="11"/>
      <c r="P220" s="11"/>
      <c r="Q220" s="11"/>
      <c r="R220" s="11"/>
      <c r="S220" s="11"/>
      <c r="T220" s="11"/>
      <c r="U220" s="11"/>
      <c r="V220" s="11"/>
      <c r="W220" s="11"/>
      <c r="X220" s="11"/>
      <c r="Y220" s="11"/>
      <c r="Z220" s="11"/>
      <c r="AA220" s="11"/>
      <c r="AB220" s="11"/>
    </row>
    <row r="221" spans="15:28">
      <c r="O221" s="11"/>
      <c r="P221" s="11"/>
      <c r="Q221" s="11"/>
      <c r="R221" s="11"/>
      <c r="S221" s="11"/>
      <c r="T221" s="11"/>
      <c r="U221" s="11"/>
      <c r="V221" s="11"/>
      <c r="W221" s="11"/>
      <c r="X221" s="11"/>
      <c r="Y221" s="11"/>
      <c r="Z221" s="11"/>
      <c r="AA221" s="11"/>
      <c r="AB221" s="11"/>
    </row>
    <row r="222" spans="15:28">
      <c r="O222" s="11"/>
      <c r="P222" s="11"/>
      <c r="Q222" s="11"/>
      <c r="R222" s="11"/>
      <c r="S222" s="11"/>
      <c r="T222" s="11"/>
      <c r="U222" s="11"/>
      <c r="V222" s="11"/>
      <c r="W222" s="11"/>
      <c r="X222" s="11"/>
      <c r="Y222" s="11"/>
      <c r="Z222" s="11"/>
      <c r="AA222" s="11"/>
      <c r="AB222" s="11"/>
    </row>
    <row r="223" spans="15:28">
      <c r="O223" s="11"/>
      <c r="P223" s="11"/>
      <c r="Q223" s="11"/>
      <c r="R223" s="11"/>
      <c r="S223" s="11"/>
      <c r="T223" s="11"/>
      <c r="U223" s="11"/>
      <c r="V223" s="11"/>
      <c r="W223" s="11"/>
      <c r="X223" s="11"/>
      <c r="Y223" s="11"/>
      <c r="Z223" s="11"/>
      <c r="AA223" s="11"/>
      <c r="AB223" s="11"/>
    </row>
    <row r="224" spans="15:28">
      <c r="O224" s="11"/>
      <c r="P224" s="11"/>
      <c r="Q224" s="11"/>
      <c r="R224" s="11"/>
      <c r="S224" s="11"/>
      <c r="T224" s="11"/>
      <c r="U224" s="11"/>
      <c r="V224" s="11"/>
      <c r="W224" s="11"/>
      <c r="X224" s="11"/>
      <c r="Y224" s="11"/>
      <c r="Z224" s="11"/>
      <c r="AA224" s="11"/>
      <c r="AB224" s="11"/>
    </row>
    <row r="225" spans="15:28">
      <c r="O225" s="11"/>
      <c r="P225" s="11"/>
      <c r="Q225" s="11"/>
      <c r="R225" s="11"/>
      <c r="S225" s="11"/>
      <c r="T225" s="11"/>
      <c r="U225" s="11"/>
      <c r="V225" s="11"/>
      <c r="W225" s="11"/>
      <c r="X225" s="11"/>
      <c r="Y225" s="11"/>
      <c r="Z225" s="11"/>
      <c r="AA225" s="11"/>
      <c r="AB225" s="11"/>
    </row>
    <row r="226" spans="15:28">
      <c r="O226" s="11"/>
      <c r="P226" s="11"/>
      <c r="Q226" s="11"/>
      <c r="R226" s="11"/>
      <c r="S226" s="11"/>
      <c r="T226" s="11"/>
      <c r="U226" s="11"/>
      <c r="V226" s="11"/>
      <c r="W226" s="11"/>
      <c r="X226" s="11"/>
      <c r="Y226" s="11"/>
      <c r="Z226" s="11"/>
      <c r="AA226" s="11"/>
      <c r="AB226" s="11"/>
    </row>
    <row r="227" spans="15:28">
      <c r="O227" s="11"/>
      <c r="P227" s="11"/>
      <c r="Q227" s="11"/>
      <c r="R227" s="11"/>
      <c r="S227" s="11"/>
      <c r="T227" s="11"/>
      <c r="U227" s="11"/>
      <c r="V227" s="11"/>
      <c r="W227" s="11"/>
      <c r="X227" s="11"/>
      <c r="Y227" s="11"/>
      <c r="Z227" s="11"/>
      <c r="AA227" s="11"/>
      <c r="AB227" s="11"/>
    </row>
  </sheetData>
  <mergeCells count="2">
    <mergeCell ref="O4:S4"/>
    <mergeCell ref="U4:Y4"/>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257FF8-5CDA-B649-AF56-9E0E1DBC35D7}">
  <sheetPr>
    <tabColor rgb="FFFFC000"/>
  </sheetPr>
  <dimension ref="A1:S35"/>
  <sheetViews>
    <sheetView zoomScaleNormal="100" workbookViewId="0">
      <selection activeCell="B3" sqref="B3"/>
    </sheetView>
  </sheetViews>
  <sheetFormatPr defaultColWidth="10.875" defaultRowHeight="14.25"/>
  <cols>
    <col min="1" max="1" width="42.5" style="106" customWidth="1"/>
    <col min="2" max="3" width="23.375" style="138" customWidth="1"/>
    <col min="4" max="4" width="19" style="138" customWidth="1"/>
    <col min="5" max="16" width="15.875" style="106" customWidth="1"/>
    <col min="17" max="17" width="19.5" style="106" customWidth="1"/>
    <col min="18" max="18" width="10.875" style="106"/>
    <col min="19" max="19" width="25.375" style="106" customWidth="1"/>
    <col min="20" max="16384" width="10.875" style="106"/>
  </cols>
  <sheetData>
    <row r="1" spans="1:19" s="100" customFormat="1"/>
    <row r="2" spans="1:19" ht="15">
      <c r="A2" s="101" t="s">
        <v>1</v>
      </c>
      <c r="B2" s="102" t="s">
        <v>3</v>
      </c>
      <c r="C2" s="102" t="s">
        <v>1152</v>
      </c>
      <c r="D2" s="102" t="s">
        <v>9</v>
      </c>
      <c r="E2" s="103" t="s">
        <v>1153</v>
      </c>
      <c r="F2" s="103" t="s">
        <v>1154</v>
      </c>
      <c r="G2" s="103" t="s">
        <v>1155</v>
      </c>
      <c r="H2" s="103" t="s">
        <v>1156</v>
      </c>
      <c r="I2" s="103" t="s">
        <v>1157</v>
      </c>
      <c r="J2" s="104"/>
      <c r="K2" s="105"/>
      <c r="L2" s="103" t="s">
        <v>1153</v>
      </c>
      <c r="M2" s="103" t="s">
        <v>1154</v>
      </c>
      <c r="N2" s="103" t="s">
        <v>1155</v>
      </c>
      <c r="O2" s="103" t="s">
        <v>1156</v>
      </c>
      <c r="P2" s="103" t="s">
        <v>1157</v>
      </c>
      <c r="Q2" s="100"/>
      <c r="R2" s="100"/>
      <c r="S2" s="100"/>
    </row>
    <row r="3" spans="1:19" ht="171">
      <c r="A3" s="107" t="s">
        <v>1158</v>
      </c>
      <c r="B3" s="108" t="s">
        <v>1159</v>
      </c>
      <c r="C3" s="108" t="s">
        <v>1160</v>
      </c>
      <c r="D3" s="108" t="s">
        <v>108</v>
      </c>
      <c r="E3" s="109" t="s">
        <v>1161</v>
      </c>
      <c r="F3" s="109" t="s">
        <v>1162</v>
      </c>
      <c r="G3" s="109" t="s">
        <v>1163</v>
      </c>
      <c r="H3" s="109" t="s">
        <v>1164</v>
      </c>
      <c r="I3" s="109" t="s">
        <v>1165</v>
      </c>
      <c r="J3" s="104"/>
      <c r="K3" s="105"/>
      <c r="L3" s="109" t="s">
        <v>1166</v>
      </c>
      <c r="M3" s="109" t="s">
        <v>1167</v>
      </c>
      <c r="N3" s="109" t="s">
        <v>1168</v>
      </c>
      <c r="O3" s="109" t="s">
        <v>1169</v>
      </c>
      <c r="P3" s="109" t="s">
        <v>1170</v>
      </c>
      <c r="Q3" s="100"/>
      <c r="R3" s="100"/>
      <c r="S3" s="100"/>
    </row>
    <row r="4" spans="1:19" ht="242.25">
      <c r="A4" s="110" t="s">
        <v>1171</v>
      </c>
      <c r="B4" s="111" t="s">
        <v>1172</v>
      </c>
      <c r="C4" s="112" t="s">
        <v>1173</v>
      </c>
      <c r="D4" s="112" t="s">
        <v>108</v>
      </c>
      <c r="E4" s="109" t="s">
        <v>1161</v>
      </c>
      <c r="F4" s="113" t="s">
        <v>1174</v>
      </c>
      <c r="G4" s="109" t="s">
        <v>1175</v>
      </c>
      <c r="H4" s="109" t="s">
        <v>1176</v>
      </c>
      <c r="I4" s="109" t="s">
        <v>1177</v>
      </c>
      <c r="J4" s="104"/>
      <c r="K4" s="114"/>
      <c r="L4" s="109" t="s">
        <v>1166</v>
      </c>
      <c r="M4" s="109" t="s">
        <v>1178</v>
      </c>
      <c r="N4" s="109" t="s">
        <v>1179</v>
      </c>
      <c r="O4" s="109" t="s">
        <v>1180</v>
      </c>
      <c r="P4" s="109" t="s">
        <v>1181</v>
      </c>
    </row>
    <row r="5" spans="1:19" ht="285">
      <c r="A5" s="115"/>
      <c r="B5" s="112" t="s">
        <v>1182</v>
      </c>
      <c r="C5" s="112" t="s">
        <v>1183</v>
      </c>
      <c r="D5" s="112" t="s">
        <v>1184</v>
      </c>
      <c r="E5" s="109" t="s">
        <v>1161</v>
      </c>
      <c r="F5" s="113" t="s">
        <v>1185</v>
      </c>
      <c r="G5" s="113" t="s">
        <v>1186</v>
      </c>
      <c r="H5" s="113" t="s">
        <v>1187</v>
      </c>
      <c r="I5" s="113" t="s">
        <v>1188</v>
      </c>
      <c r="J5" s="104"/>
      <c r="K5" s="114"/>
      <c r="L5" s="109" t="s">
        <v>1166</v>
      </c>
      <c r="M5" s="109" t="s">
        <v>1189</v>
      </c>
      <c r="N5" s="109" t="s">
        <v>1190</v>
      </c>
      <c r="O5" s="109" t="s">
        <v>1191</v>
      </c>
      <c r="P5" s="109" t="s">
        <v>1192</v>
      </c>
    </row>
    <row r="6" spans="1:19" ht="270.75">
      <c r="A6" s="116"/>
      <c r="B6" s="112" t="s">
        <v>1193</v>
      </c>
      <c r="C6" s="112" t="s">
        <v>1194</v>
      </c>
      <c r="D6" s="112" t="s">
        <v>108</v>
      </c>
      <c r="E6" s="109" t="s">
        <v>1161</v>
      </c>
      <c r="F6" s="113" t="s">
        <v>1195</v>
      </c>
      <c r="G6" s="113" t="s">
        <v>1196</v>
      </c>
      <c r="H6" s="113" t="s">
        <v>1197</v>
      </c>
      <c r="I6" s="113" t="s">
        <v>1198</v>
      </c>
      <c r="J6" s="104"/>
      <c r="K6" s="105"/>
      <c r="L6" s="109" t="s">
        <v>1166</v>
      </c>
      <c r="M6" s="109" t="s">
        <v>1199</v>
      </c>
      <c r="N6" s="109" t="s">
        <v>1200</v>
      </c>
      <c r="O6" s="109" t="s">
        <v>1201</v>
      </c>
      <c r="P6" s="109" t="s">
        <v>1202</v>
      </c>
    </row>
    <row r="7" spans="1:19" ht="242.25">
      <c r="A7" s="117" t="s">
        <v>1203</v>
      </c>
      <c r="B7" s="112" t="s">
        <v>1204</v>
      </c>
      <c r="C7" s="112" t="s">
        <v>1205</v>
      </c>
      <c r="D7" s="112" t="s">
        <v>1206</v>
      </c>
      <c r="E7" s="114" t="s">
        <v>1161</v>
      </c>
      <c r="F7" s="114" t="s">
        <v>1207</v>
      </c>
      <c r="G7" s="114" t="s">
        <v>1208</v>
      </c>
      <c r="H7" s="114" t="s">
        <v>1209</v>
      </c>
      <c r="I7" s="114" t="s">
        <v>1210</v>
      </c>
      <c r="J7" s="104"/>
      <c r="K7" s="114"/>
      <c r="L7" s="114" t="s">
        <v>1166</v>
      </c>
      <c r="M7" s="114" t="s">
        <v>1211</v>
      </c>
      <c r="N7" s="114" t="s">
        <v>1212</v>
      </c>
      <c r="O7" s="114" t="s">
        <v>1213</v>
      </c>
      <c r="P7" s="114" t="s">
        <v>1214</v>
      </c>
    </row>
    <row r="8" spans="1:19" ht="399">
      <c r="A8" s="209" t="s">
        <v>1215</v>
      </c>
      <c r="B8" s="112" t="s">
        <v>1216</v>
      </c>
      <c r="C8" s="112" t="s">
        <v>1217</v>
      </c>
      <c r="D8" s="118" t="s">
        <v>1218</v>
      </c>
      <c r="E8" s="109" t="s">
        <v>1161</v>
      </c>
      <c r="F8" s="113" t="s">
        <v>1219</v>
      </c>
      <c r="G8" s="113" t="s">
        <v>1220</v>
      </c>
      <c r="H8" s="113" t="s">
        <v>1221</v>
      </c>
      <c r="I8" s="113" t="s">
        <v>1222</v>
      </c>
      <c r="J8" s="119"/>
      <c r="K8" s="114"/>
      <c r="L8" s="120" t="s">
        <v>48</v>
      </c>
      <c r="M8" s="120" t="s">
        <v>48</v>
      </c>
      <c r="N8" s="120" t="s">
        <v>48</v>
      </c>
      <c r="O8" s="120" t="s">
        <v>48</v>
      </c>
      <c r="P8" s="120" t="s">
        <v>48</v>
      </c>
    </row>
    <row r="9" spans="1:19" ht="299.25">
      <c r="A9" s="209"/>
      <c r="B9" s="112" t="s">
        <v>1223</v>
      </c>
      <c r="C9" s="112" t="s">
        <v>1224</v>
      </c>
      <c r="D9" s="118" t="s">
        <v>1218</v>
      </c>
      <c r="E9" s="109" t="s">
        <v>1161</v>
      </c>
      <c r="F9" s="113" t="s">
        <v>1225</v>
      </c>
      <c r="G9" s="121" t="s">
        <v>1226</v>
      </c>
      <c r="H9" s="121" t="s">
        <v>1227</v>
      </c>
      <c r="I9" s="121" t="s">
        <v>1228</v>
      </c>
      <c r="J9" s="119"/>
      <c r="K9" s="114"/>
      <c r="L9" s="109" t="s">
        <v>1166</v>
      </c>
      <c r="M9" s="121" t="s">
        <v>1229</v>
      </c>
      <c r="N9" s="121" t="s">
        <v>1230</v>
      </c>
      <c r="O9" s="121" t="s">
        <v>1231</v>
      </c>
      <c r="P9" s="121" t="s">
        <v>1232</v>
      </c>
    </row>
    <row r="10" spans="1:19" ht="409.5">
      <c r="A10" s="209" t="s">
        <v>1233</v>
      </c>
      <c r="B10" s="112" t="s">
        <v>1234</v>
      </c>
      <c r="C10" s="112" t="s">
        <v>1235</v>
      </c>
      <c r="D10" s="112" t="s">
        <v>1080</v>
      </c>
      <c r="E10" s="109" t="s">
        <v>1161</v>
      </c>
      <c r="F10" s="113" t="s">
        <v>1236</v>
      </c>
      <c r="G10" s="109" t="s">
        <v>1237</v>
      </c>
      <c r="H10" s="109" t="s">
        <v>1238</v>
      </c>
      <c r="I10" s="109" t="s">
        <v>1239</v>
      </c>
      <c r="J10" s="104"/>
      <c r="K10" s="105"/>
      <c r="L10" s="114" t="s">
        <v>1166</v>
      </c>
      <c r="M10" s="114" t="s">
        <v>1240</v>
      </c>
      <c r="N10" s="114" t="s">
        <v>1241</v>
      </c>
      <c r="O10" s="114" t="s">
        <v>1242</v>
      </c>
      <c r="P10" s="114" t="s">
        <v>1243</v>
      </c>
    </row>
    <row r="11" spans="1:19" ht="171">
      <c r="A11" s="209"/>
      <c r="B11" s="112" t="s">
        <v>1244</v>
      </c>
      <c r="C11" s="112" t="s">
        <v>1245</v>
      </c>
      <c r="D11" s="112" t="s">
        <v>108</v>
      </c>
      <c r="E11" s="114" t="s">
        <v>1161</v>
      </c>
      <c r="F11" s="114" t="s">
        <v>1246</v>
      </c>
      <c r="G11" s="114" t="s">
        <v>1247</v>
      </c>
      <c r="H11" s="114" t="s">
        <v>1248</v>
      </c>
      <c r="I11" s="114" t="s">
        <v>1249</v>
      </c>
      <c r="J11" s="119"/>
      <c r="K11" s="105"/>
      <c r="L11" s="114" t="s">
        <v>1166</v>
      </c>
      <c r="M11" s="114" t="s">
        <v>1250</v>
      </c>
      <c r="N11" s="114" t="s">
        <v>1251</v>
      </c>
      <c r="O11" s="114" t="s">
        <v>1252</v>
      </c>
      <c r="P11" s="114" t="s">
        <v>1253</v>
      </c>
    </row>
    <row r="12" spans="1:19" ht="213.75">
      <c r="A12" s="117" t="s">
        <v>110</v>
      </c>
      <c r="B12" s="112" t="s">
        <v>1254</v>
      </c>
      <c r="C12" s="112" t="s">
        <v>1255</v>
      </c>
      <c r="D12" s="112" t="s">
        <v>1256</v>
      </c>
      <c r="E12" s="114" t="s">
        <v>1161</v>
      </c>
      <c r="F12" s="114" t="s">
        <v>1257</v>
      </c>
      <c r="G12" s="114" t="s">
        <v>1258</v>
      </c>
      <c r="H12" s="114" t="s">
        <v>1259</v>
      </c>
      <c r="I12" s="114" t="s">
        <v>1260</v>
      </c>
      <c r="J12" s="104"/>
      <c r="K12" s="105"/>
      <c r="L12" s="114" t="s">
        <v>1166</v>
      </c>
      <c r="M12" s="114" t="s">
        <v>1250</v>
      </c>
      <c r="N12" s="114" t="s">
        <v>1251</v>
      </c>
      <c r="O12" s="114" t="s">
        <v>1252</v>
      </c>
      <c r="P12" s="114" t="s">
        <v>1253</v>
      </c>
    </row>
    <row r="13" spans="1:19" ht="171">
      <c r="A13" s="122" t="s">
        <v>1261</v>
      </c>
      <c r="B13" s="123" t="s">
        <v>1262</v>
      </c>
      <c r="C13" s="123" t="s">
        <v>1263</v>
      </c>
      <c r="D13" s="123" t="s">
        <v>108</v>
      </c>
      <c r="E13" s="114" t="s">
        <v>1161</v>
      </c>
      <c r="F13" s="114" t="s">
        <v>1264</v>
      </c>
      <c r="G13" s="114" t="s">
        <v>1265</v>
      </c>
      <c r="H13" s="114" t="s">
        <v>1266</v>
      </c>
      <c r="I13" s="114" t="s">
        <v>1267</v>
      </c>
      <c r="J13" s="104"/>
      <c r="K13" s="105"/>
      <c r="L13" s="114" t="s">
        <v>1166</v>
      </c>
      <c r="M13" s="114" t="s">
        <v>1268</v>
      </c>
      <c r="N13" s="114" t="s">
        <v>1269</v>
      </c>
      <c r="O13" s="114" t="s">
        <v>1270</v>
      </c>
      <c r="P13" s="114" t="s">
        <v>1271</v>
      </c>
    </row>
    <row r="14" spans="1:19" ht="327.75">
      <c r="A14" s="210" t="s">
        <v>1272</v>
      </c>
      <c r="B14" s="123" t="s">
        <v>1273</v>
      </c>
      <c r="C14" s="123" t="s">
        <v>1274</v>
      </c>
      <c r="D14" s="123" t="s">
        <v>639</v>
      </c>
      <c r="E14" s="109" t="s">
        <v>1161</v>
      </c>
      <c r="F14" s="113" t="s">
        <v>1275</v>
      </c>
      <c r="G14" s="109" t="s">
        <v>1276</v>
      </c>
      <c r="H14" s="109" t="s">
        <v>1277</v>
      </c>
      <c r="I14" s="109" t="s">
        <v>1278</v>
      </c>
      <c r="J14" s="104"/>
      <c r="K14" s="105"/>
      <c r="L14" s="109" t="s">
        <v>1166</v>
      </c>
      <c r="M14" s="109" t="s">
        <v>1279</v>
      </c>
      <c r="N14" s="109" t="s">
        <v>1280</v>
      </c>
      <c r="O14" s="109" t="s">
        <v>1281</v>
      </c>
      <c r="P14" s="109" t="s">
        <v>1282</v>
      </c>
    </row>
    <row r="15" spans="1:19" ht="171">
      <c r="A15" s="210"/>
      <c r="B15" s="123" t="s">
        <v>1283</v>
      </c>
      <c r="C15" s="123" t="s">
        <v>1284</v>
      </c>
      <c r="D15" s="123" t="s">
        <v>108</v>
      </c>
      <c r="E15" s="114" t="s">
        <v>1161</v>
      </c>
      <c r="F15" s="114" t="s">
        <v>1285</v>
      </c>
      <c r="G15" s="114" t="s">
        <v>1286</v>
      </c>
      <c r="H15" s="114" t="s">
        <v>1287</v>
      </c>
      <c r="I15" s="114" t="s">
        <v>1288</v>
      </c>
      <c r="J15" s="104"/>
      <c r="K15" s="105"/>
      <c r="L15" s="114" t="s">
        <v>1166</v>
      </c>
      <c r="M15" s="114" t="s">
        <v>1289</v>
      </c>
      <c r="N15" s="114" t="s">
        <v>1290</v>
      </c>
      <c r="O15" s="114" t="s">
        <v>1291</v>
      </c>
      <c r="P15" s="114" t="s">
        <v>1292</v>
      </c>
    </row>
    <row r="16" spans="1:19" ht="242.25">
      <c r="A16" s="210"/>
      <c r="B16" s="123" t="s">
        <v>1293</v>
      </c>
      <c r="C16" s="123" t="s">
        <v>1294</v>
      </c>
      <c r="D16" s="123" t="s">
        <v>1295</v>
      </c>
      <c r="E16" s="114" t="s">
        <v>1161</v>
      </c>
      <c r="F16" s="114" t="s">
        <v>1296</v>
      </c>
      <c r="G16" s="114" t="s">
        <v>1297</v>
      </c>
      <c r="H16" s="114" t="s">
        <v>1298</v>
      </c>
      <c r="I16" s="114" t="s">
        <v>1299</v>
      </c>
      <c r="J16" s="104"/>
      <c r="K16" s="105"/>
      <c r="L16" s="114" t="s">
        <v>1166</v>
      </c>
      <c r="M16" s="114" t="s">
        <v>1300</v>
      </c>
      <c r="N16" s="114" t="s">
        <v>1301</v>
      </c>
      <c r="O16" s="114" t="s">
        <v>1302</v>
      </c>
      <c r="P16" s="114" t="s">
        <v>1303</v>
      </c>
    </row>
    <row r="17" spans="1:16" ht="171">
      <c r="A17" s="210"/>
      <c r="B17" s="123" t="s">
        <v>1304</v>
      </c>
      <c r="C17" s="123" t="s">
        <v>1305</v>
      </c>
      <c r="D17" s="123" t="s">
        <v>108</v>
      </c>
      <c r="E17" s="114" t="s">
        <v>1161</v>
      </c>
      <c r="F17" s="114" t="s">
        <v>1306</v>
      </c>
      <c r="G17" s="114" t="s">
        <v>1307</v>
      </c>
      <c r="H17" s="114" t="s">
        <v>1308</v>
      </c>
      <c r="I17" s="114" t="s">
        <v>1309</v>
      </c>
      <c r="J17" s="104"/>
      <c r="K17" s="105"/>
      <c r="L17" s="114" t="s">
        <v>1166</v>
      </c>
      <c r="M17" s="114" t="s">
        <v>1310</v>
      </c>
      <c r="N17" s="114" t="s">
        <v>1311</v>
      </c>
      <c r="O17" s="114" t="s">
        <v>1312</v>
      </c>
      <c r="P17" s="114" t="s">
        <v>1313</v>
      </c>
    </row>
    <row r="18" spans="1:16" ht="171">
      <c r="A18" s="205" t="s">
        <v>1314</v>
      </c>
      <c r="B18" s="123" t="s">
        <v>1315</v>
      </c>
      <c r="C18" s="123" t="s">
        <v>1316</v>
      </c>
      <c r="D18" s="123" t="s">
        <v>108</v>
      </c>
      <c r="E18" s="114" t="s">
        <v>1161</v>
      </c>
      <c r="F18" s="114" t="s">
        <v>1317</v>
      </c>
      <c r="G18" s="114" t="s">
        <v>1318</v>
      </c>
      <c r="H18" s="114" t="s">
        <v>1319</v>
      </c>
      <c r="I18" s="114" t="s">
        <v>1320</v>
      </c>
      <c r="J18" s="104"/>
      <c r="K18" s="105"/>
      <c r="L18" s="114" t="s">
        <v>1166</v>
      </c>
      <c r="M18" s="114" t="s">
        <v>1321</v>
      </c>
      <c r="N18" s="114" t="s">
        <v>1322</v>
      </c>
      <c r="O18" s="114" t="s">
        <v>1323</v>
      </c>
      <c r="P18" s="114" t="s">
        <v>1324</v>
      </c>
    </row>
    <row r="19" spans="1:16" ht="185.25">
      <c r="A19" s="206"/>
      <c r="B19" s="123" t="s">
        <v>1325</v>
      </c>
      <c r="C19" s="123" t="s">
        <v>1326</v>
      </c>
      <c r="D19" s="123" t="s">
        <v>108</v>
      </c>
      <c r="E19" s="109" t="s">
        <v>1161</v>
      </c>
      <c r="F19" s="113" t="s">
        <v>1327</v>
      </c>
      <c r="G19" s="109" t="s">
        <v>1328</v>
      </c>
      <c r="H19" s="109" t="s">
        <v>1329</v>
      </c>
      <c r="I19" s="109" t="s">
        <v>1330</v>
      </c>
      <c r="J19" s="104"/>
      <c r="K19" s="105"/>
      <c r="L19" s="109" t="s">
        <v>1166</v>
      </c>
      <c r="M19" s="109" t="s">
        <v>1331</v>
      </c>
      <c r="N19" s="109" t="s">
        <v>1332</v>
      </c>
      <c r="O19" s="109" t="s">
        <v>1333</v>
      </c>
      <c r="P19" s="109" t="s">
        <v>1334</v>
      </c>
    </row>
    <row r="20" spans="1:16" ht="171">
      <c r="A20" s="210" t="s">
        <v>1335</v>
      </c>
      <c r="B20" s="123" t="s">
        <v>1336</v>
      </c>
      <c r="C20" s="123" t="s">
        <v>1337</v>
      </c>
      <c r="D20" s="123" t="s">
        <v>108</v>
      </c>
      <c r="E20" s="114" t="s">
        <v>1161</v>
      </c>
      <c r="F20" s="114" t="s">
        <v>1338</v>
      </c>
      <c r="G20" s="114" t="s">
        <v>1339</v>
      </c>
      <c r="H20" s="114" t="s">
        <v>1340</v>
      </c>
      <c r="I20" s="114" t="s">
        <v>1341</v>
      </c>
      <c r="J20" s="104"/>
      <c r="K20" s="105"/>
      <c r="L20" s="114" t="s">
        <v>1166</v>
      </c>
      <c r="M20" s="114" t="s">
        <v>1342</v>
      </c>
      <c r="N20" s="114" t="s">
        <v>1343</v>
      </c>
      <c r="O20" s="114" t="s">
        <v>1344</v>
      </c>
      <c r="P20" s="114" t="s">
        <v>1345</v>
      </c>
    </row>
    <row r="21" spans="1:16" ht="185.25">
      <c r="A21" s="210"/>
      <c r="B21" s="123" t="s">
        <v>1346</v>
      </c>
      <c r="C21" s="123" t="s">
        <v>1347</v>
      </c>
      <c r="D21" s="123" t="s">
        <v>108</v>
      </c>
      <c r="E21" s="114" t="s">
        <v>1161</v>
      </c>
      <c r="F21" s="114" t="s">
        <v>1348</v>
      </c>
      <c r="G21" s="114" t="s">
        <v>1349</v>
      </c>
      <c r="H21" s="114" t="s">
        <v>1350</v>
      </c>
      <c r="I21" s="114" t="s">
        <v>1351</v>
      </c>
      <c r="J21" s="104"/>
      <c r="K21" s="105"/>
      <c r="L21" s="114" t="s">
        <v>1166</v>
      </c>
      <c r="M21" s="114" t="s">
        <v>1352</v>
      </c>
      <c r="N21" s="114" t="s">
        <v>1353</v>
      </c>
      <c r="O21" s="114" t="s">
        <v>1354</v>
      </c>
      <c r="P21" s="114" t="s">
        <v>1355</v>
      </c>
    </row>
    <row r="22" spans="1:16" ht="142.5">
      <c r="A22" s="205" t="s">
        <v>1356</v>
      </c>
      <c r="B22" s="212" t="s">
        <v>1357</v>
      </c>
      <c r="C22" s="207" t="s">
        <v>1358</v>
      </c>
      <c r="D22" s="124"/>
      <c r="E22" s="211" t="s">
        <v>1161</v>
      </c>
      <c r="F22" s="125" t="s">
        <v>1359</v>
      </c>
      <c r="G22" s="125" t="s">
        <v>1360</v>
      </c>
      <c r="H22" s="125" t="s">
        <v>1361</v>
      </c>
      <c r="I22" s="125" t="s">
        <v>1362</v>
      </c>
      <c r="J22" s="213"/>
      <c r="K22" s="214"/>
      <c r="L22" s="211" t="s">
        <v>1166</v>
      </c>
      <c r="M22" s="211" t="s">
        <v>1363</v>
      </c>
      <c r="N22" s="211" t="s">
        <v>1364</v>
      </c>
      <c r="O22" s="211" t="s">
        <v>1365</v>
      </c>
      <c r="P22" s="211" t="s">
        <v>1366</v>
      </c>
    </row>
    <row r="23" spans="1:16" ht="342">
      <c r="A23" s="205"/>
      <c r="B23" s="212"/>
      <c r="C23" s="208"/>
      <c r="D23" s="126" t="s">
        <v>108</v>
      </c>
      <c r="E23" s="211"/>
      <c r="F23" s="127" t="s">
        <v>1367</v>
      </c>
      <c r="G23" s="127" t="s">
        <v>1368</v>
      </c>
      <c r="H23" s="127" t="s">
        <v>1369</v>
      </c>
      <c r="I23" s="127" t="s">
        <v>1370</v>
      </c>
      <c r="J23" s="213"/>
      <c r="K23" s="214"/>
      <c r="L23" s="211"/>
      <c r="M23" s="211"/>
      <c r="N23" s="211"/>
      <c r="O23" s="211"/>
      <c r="P23" s="211"/>
    </row>
    <row r="24" spans="1:16" ht="213.75">
      <c r="A24" s="122" t="s">
        <v>1371</v>
      </c>
      <c r="B24" s="123" t="s">
        <v>1372</v>
      </c>
      <c r="C24" s="123" t="s">
        <v>1373</v>
      </c>
      <c r="D24" s="123" t="s">
        <v>1374</v>
      </c>
      <c r="E24" s="109" t="s">
        <v>1161</v>
      </c>
      <c r="F24" s="113" t="s">
        <v>1375</v>
      </c>
      <c r="G24" s="109" t="s">
        <v>1376</v>
      </c>
      <c r="H24" s="109" t="s">
        <v>1377</v>
      </c>
      <c r="I24" s="109" t="s">
        <v>1378</v>
      </c>
      <c r="J24" s="104"/>
      <c r="K24" s="105"/>
      <c r="L24" s="109" t="s">
        <v>1166</v>
      </c>
      <c r="M24" s="109" t="s">
        <v>1379</v>
      </c>
      <c r="N24" s="109" t="s">
        <v>1380</v>
      </c>
      <c r="O24" s="109" t="s">
        <v>1381</v>
      </c>
      <c r="P24" s="109" t="s">
        <v>1382</v>
      </c>
    </row>
    <row r="25" spans="1:16" ht="199.5">
      <c r="A25" s="122" t="s">
        <v>1383</v>
      </c>
      <c r="B25" s="123" t="s">
        <v>1384</v>
      </c>
      <c r="C25" s="123" t="s">
        <v>1385</v>
      </c>
      <c r="D25" s="123" t="s">
        <v>1386</v>
      </c>
      <c r="E25" s="114" t="s">
        <v>1161</v>
      </c>
      <c r="F25" s="114" t="s">
        <v>1387</v>
      </c>
      <c r="G25" s="114" t="s">
        <v>1388</v>
      </c>
      <c r="H25" s="114" t="s">
        <v>1389</v>
      </c>
      <c r="I25" s="114" t="s">
        <v>1390</v>
      </c>
      <c r="J25" s="104"/>
      <c r="K25" s="105"/>
      <c r="L25" s="114" t="s">
        <v>1166</v>
      </c>
      <c r="M25" s="114" t="s">
        <v>1391</v>
      </c>
      <c r="N25" s="114" t="s">
        <v>1392</v>
      </c>
      <c r="O25" s="114" t="s">
        <v>1393</v>
      </c>
      <c r="P25" s="114" t="s">
        <v>1394</v>
      </c>
    </row>
    <row r="26" spans="1:16" ht="186" customHeight="1">
      <c r="A26" s="122" t="s">
        <v>1395</v>
      </c>
      <c r="B26" s="123" t="s">
        <v>1396</v>
      </c>
      <c r="C26" s="123" t="s">
        <v>1224</v>
      </c>
      <c r="D26" s="123" t="s">
        <v>1218</v>
      </c>
      <c r="E26" s="128" t="s">
        <v>1161</v>
      </c>
      <c r="F26" s="129" t="s">
        <v>1397</v>
      </c>
      <c r="G26" s="128" t="s">
        <v>1398</v>
      </c>
      <c r="H26" s="128" t="s">
        <v>1399</v>
      </c>
      <c r="I26" s="128" t="s">
        <v>1400</v>
      </c>
      <c r="J26" s="104"/>
      <c r="K26" s="105"/>
      <c r="L26" s="130" t="s">
        <v>1166</v>
      </c>
      <c r="M26" s="128" t="s">
        <v>1401</v>
      </c>
      <c r="N26" s="128" t="s">
        <v>1402</v>
      </c>
      <c r="O26" s="128" t="s">
        <v>1403</v>
      </c>
      <c r="P26" s="128" t="s">
        <v>1404</v>
      </c>
    </row>
    <row r="27" spans="1:16" ht="185.25">
      <c r="A27" s="131" t="s">
        <v>1405</v>
      </c>
      <c r="B27" s="132" t="s">
        <v>1406</v>
      </c>
      <c r="C27" s="132" t="s">
        <v>1407</v>
      </c>
      <c r="D27" s="133" t="s">
        <v>1218</v>
      </c>
      <c r="E27" s="114" t="s">
        <v>1161</v>
      </c>
      <c r="F27" s="114" t="s">
        <v>1408</v>
      </c>
      <c r="G27" s="114" t="s">
        <v>1409</v>
      </c>
      <c r="H27" s="114" t="s">
        <v>1410</v>
      </c>
      <c r="I27" s="114" t="s">
        <v>1411</v>
      </c>
      <c r="J27" s="104"/>
      <c r="K27" s="105"/>
      <c r="L27" s="114" t="s">
        <v>1166</v>
      </c>
      <c r="M27" s="114" t="s">
        <v>1412</v>
      </c>
      <c r="N27" s="114" t="s">
        <v>1413</v>
      </c>
      <c r="O27" s="114" t="s">
        <v>1414</v>
      </c>
      <c r="P27" s="114" t="s">
        <v>1415</v>
      </c>
    </row>
    <row r="28" spans="1:16" ht="409.5">
      <c r="A28" s="131" t="s">
        <v>1416</v>
      </c>
      <c r="B28" s="134" t="s">
        <v>1417</v>
      </c>
      <c r="C28" s="132" t="s">
        <v>1418</v>
      </c>
      <c r="D28" s="133" t="s">
        <v>1218</v>
      </c>
      <c r="E28" s="114" t="s">
        <v>1161</v>
      </c>
      <c r="F28" s="114" t="s">
        <v>1419</v>
      </c>
      <c r="G28" s="114" t="s">
        <v>1420</v>
      </c>
      <c r="H28" s="114" t="s">
        <v>1421</v>
      </c>
      <c r="I28" s="114" t="s">
        <v>1422</v>
      </c>
      <c r="J28" s="104"/>
      <c r="K28" s="105"/>
      <c r="L28" s="114" t="s">
        <v>1166</v>
      </c>
      <c r="M28" s="114" t="s">
        <v>1423</v>
      </c>
      <c r="N28" s="114" t="s">
        <v>1424</v>
      </c>
      <c r="O28" s="114" t="s">
        <v>1425</v>
      </c>
      <c r="P28" s="114" t="s">
        <v>1426</v>
      </c>
    </row>
    <row r="29" spans="1:16" ht="356.25">
      <c r="A29" s="131" t="s">
        <v>1427</v>
      </c>
      <c r="B29" s="132" t="s">
        <v>1428</v>
      </c>
      <c r="C29" s="132" t="s">
        <v>1429</v>
      </c>
      <c r="D29" s="133" t="s">
        <v>1218</v>
      </c>
      <c r="E29" s="114" t="s">
        <v>1161</v>
      </c>
      <c r="F29" s="114" t="s">
        <v>1430</v>
      </c>
      <c r="G29" s="114" t="s">
        <v>1431</v>
      </c>
      <c r="H29" s="114" t="s">
        <v>1432</v>
      </c>
      <c r="I29" s="114" t="s">
        <v>1433</v>
      </c>
      <c r="J29" s="104"/>
      <c r="K29" s="105"/>
      <c r="L29" s="114" t="s">
        <v>1166</v>
      </c>
      <c r="M29" s="114" t="s">
        <v>1434</v>
      </c>
      <c r="N29" s="114" t="s">
        <v>1435</v>
      </c>
      <c r="O29" s="114" t="s">
        <v>1436</v>
      </c>
      <c r="P29" s="114" t="s">
        <v>1437</v>
      </c>
    </row>
    <row r="30" spans="1:16" ht="199.5">
      <c r="A30" s="131" t="s">
        <v>1438</v>
      </c>
      <c r="B30" s="132" t="s">
        <v>1439</v>
      </c>
      <c r="C30" s="132" t="s">
        <v>1440</v>
      </c>
      <c r="D30" s="135" t="s">
        <v>108</v>
      </c>
      <c r="E30" s="114" t="s">
        <v>1161</v>
      </c>
      <c r="F30" s="114" t="s">
        <v>1441</v>
      </c>
      <c r="G30" s="114" t="s">
        <v>1442</v>
      </c>
      <c r="H30" s="114" t="s">
        <v>1443</v>
      </c>
      <c r="I30" s="114" t="s">
        <v>1444</v>
      </c>
      <c r="J30" s="104"/>
      <c r="K30" s="105"/>
      <c r="L30" s="114" t="s">
        <v>1166</v>
      </c>
      <c r="M30" s="114" t="s">
        <v>1445</v>
      </c>
      <c r="N30" s="114" t="s">
        <v>1446</v>
      </c>
      <c r="O30" s="114" t="s">
        <v>1447</v>
      </c>
      <c r="P30" s="114" t="s">
        <v>1448</v>
      </c>
    </row>
    <row r="31" spans="1:16" ht="409.5">
      <c r="A31" s="131" t="s">
        <v>1416</v>
      </c>
      <c r="B31" s="132" t="s">
        <v>1449</v>
      </c>
      <c r="C31" s="132" t="s">
        <v>1429</v>
      </c>
      <c r="D31" s="136" t="s">
        <v>1218</v>
      </c>
      <c r="E31" s="114" t="s">
        <v>1161</v>
      </c>
      <c r="F31" s="114" t="s">
        <v>1450</v>
      </c>
      <c r="G31" s="114" t="s">
        <v>1451</v>
      </c>
      <c r="H31" s="114" t="s">
        <v>1452</v>
      </c>
      <c r="I31" s="114" t="s">
        <v>1453</v>
      </c>
      <c r="J31" s="104"/>
      <c r="K31" s="105"/>
      <c r="L31" s="114" t="s">
        <v>1166</v>
      </c>
      <c r="M31" s="114" t="s">
        <v>1454</v>
      </c>
      <c r="N31" s="114" t="s">
        <v>1455</v>
      </c>
      <c r="O31" s="114" t="s">
        <v>1456</v>
      </c>
      <c r="P31" s="114" t="s">
        <v>1457</v>
      </c>
    </row>
    <row r="32" spans="1:16" ht="409.5">
      <c r="A32" s="137" t="s">
        <v>1458</v>
      </c>
      <c r="B32" s="132" t="s">
        <v>1459</v>
      </c>
      <c r="C32" s="132" t="s">
        <v>1429</v>
      </c>
      <c r="D32" s="136" t="s">
        <v>1218</v>
      </c>
      <c r="E32" s="114" t="s">
        <v>1161</v>
      </c>
      <c r="F32" s="114" t="s">
        <v>1460</v>
      </c>
      <c r="G32" s="114" t="s">
        <v>1461</v>
      </c>
      <c r="H32" s="114" t="s">
        <v>1462</v>
      </c>
      <c r="I32" s="114" t="s">
        <v>1463</v>
      </c>
      <c r="J32" s="104"/>
      <c r="K32" s="105"/>
      <c r="L32" s="114" t="s">
        <v>1166</v>
      </c>
      <c r="M32" s="114" t="s">
        <v>1464</v>
      </c>
      <c r="N32" s="114" t="s">
        <v>1465</v>
      </c>
      <c r="O32" s="114" t="s">
        <v>1466</v>
      </c>
      <c r="P32" s="114" t="s">
        <v>1467</v>
      </c>
    </row>
    <row r="33" spans="1:16" ht="409.5">
      <c r="A33" s="131" t="s">
        <v>1468</v>
      </c>
      <c r="B33" s="132" t="s">
        <v>1469</v>
      </c>
      <c r="C33" s="132" t="s">
        <v>1429</v>
      </c>
      <c r="D33" s="136" t="s">
        <v>1218</v>
      </c>
      <c r="E33" s="114" t="s">
        <v>1161</v>
      </c>
      <c r="F33" s="114" t="s">
        <v>1470</v>
      </c>
      <c r="G33" s="114" t="s">
        <v>1471</v>
      </c>
      <c r="H33" s="114" t="s">
        <v>1472</v>
      </c>
      <c r="I33" s="114" t="s">
        <v>1473</v>
      </c>
      <c r="J33" s="104"/>
      <c r="K33" s="105"/>
      <c r="L33" s="114" t="s">
        <v>1166</v>
      </c>
      <c r="M33" s="114" t="s">
        <v>1474</v>
      </c>
      <c r="N33" s="114" t="s">
        <v>1475</v>
      </c>
      <c r="O33" s="114" t="s">
        <v>1476</v>
      </c>
      <c r="P33" s="114" t="s">
        <v>1477</v>
      </c>
    </row>
    <row r="34" spans="1:16" ht="313.5" customHeight="1">
      <c r="A34" s="204" t="s">
        <v>1478</v>
      </c>
      <c r="B34" s="135" t="s">
        <v>1479</v>
      </c>
      <c r="C34" s="132" t="s">
        <v>1480</v>
      </c>
      <c r="D34" s="136" t="s">
        <v>1218</v>
      </c>
      <c r="E34" s="114" t="s">
        <v>1161</v>
      </c>
      <c r="F34" s="114" t="s">
        <v>1481</v>
      </c>
      <c r="G34" s="114" t="s">
        <v>1482</v>
      </c>
      <c r="H34" s="114" t="s">
        <v>1483</v>
      </c>
      <c r="I34" s="114" t="s">
        <v>1484</v>
      </c>
      <c r="J34" s="104"/>
      <c r="K34" s="114"/>
      <c r="L34" s="114" t="s">
        <v>1166</v>
      </c>
      <c r="M34" s="114" t="s">
        <v>1485</v>
      </c>
      <c r="N34" s="114" t="s">
        <v>1486</v>
      </c>
      <c r="O34" s="114" t="s">
        <v>1487</v>
      </c>
      <c r="P34" s="114" t="s">
        <v>1488</v>
      </c>
    </row>
    <row r="35" spans="1:16" ht="342">
      <c r="A35" s="204"/>
      <c r="B35" s="132" t="s">
        <v>1489</v>
      </c>
      <c r="C35" s="132" t="s">
        <v>1490</v>
      </c>
      <c r="D35" s="136" t="s">
        <v>1218</v>
      </c>
      <c r="E35" s="114" t="s">
        <v>1161</v>
      </c>
      <c r="F35" s="114" t="s">
        <v>1491</v>
      </c>
      <c r="G35" s="114" t="s">
        <v>1492</v>
      </c>
      <c r="H35" s="114" t="s">
        <v>1493</v>
      </c>
      <c r="I35" s="114" t="s">
        <v>1494</v>
      </c>
      <c r="J35" s="104"/>
      <c r="K35" s="105"/>
      <c r="L35" s="114" t="s">
        <v>1166</v>
      </c>
      <c r="M35" s="114" t="s">
        <v>1495</v>
      </c>
      <c r="N35" s="114" t="s">
        <v>1496</v>
      </c>
      <c r="O35" s="114" t="s">
        <v>1497</v>
      </c>
      <c r="P35" s="114" t="s">
        <v>1498</v>
      </c>
    </row>
  </sheetData>
  <mergeCells count="17">
    <mergeCell ref="N22:N23"/>
    <mergeCell ref="O22:O23"/>
    <mergeCell ref="P22:P23"/>
    <mergeCell ref="B22:B23"/>
    <mergeCell ref="E22:E23"/>
    <mergeCell ref="J22:J23"/>
    <mergeCell ref="K22:K23"/>
    <mergeCell ref="L22:L23"/>
    <mergeCell ref="M22:M23"/>
    <mergeCell ref="A34:A35"/>
    <mergeCell ref="A18:A19"/>
    <mergeCell ref="C22:C23"/>
    <mergeCell ref="A8:A9"/>
    <mergeCell ref="A10:A11"/>
    <mergeCell ref="A14:A17"/>
    <mergeCell ref="A20:A21"/>
    <mergeCell ref="A22:A2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62E6D9-06C6-4820-A516-13EB7AC2F678}">
  <sheetPr>
    <tabColor rgb="FFFFC000"/>
  </sheetPr>
  <dimension ref="A1:F58"/>
  <sheetViews>
    <sheetView workbookViewId="0"/>
  </sheetViews>
  <sheetFormatPr defaultRowHeight="12.75"/>
  <cols>
    <col min="1" max="1" width="27.375" style="220" customWidth="1"/>
    <col min="2" max="5" width="27.375" style="216" customWidth="1"/>
    <col min="6" max="6" width="40" style="221" bestFit="1" customWidth="1"/>
    <col min="7" max="16384" width="9" style="216"/>
  </cols>
  <sheetData>
    <row r="1" spans="1:6">
      <c r="A1" s="215" t="s">
        <v>2099</v>
      </c>
      <c r="B1" s="215" t="s">
        <v>1918</v>
      </c>
      <c r="C1" s="215" t="s">
        <v>1919</v>
      </c>
      <c r="D1" s="215" t="s">
        <v>1501</v>
      </c>
      <c r="E1" s="215" t="s">
        <v>9</v>
      </c>
      <c r="F1" s="215" t="s">
        <v>2083</v>
      </c>
    </row>
    <row r="2" spans="1:6" ht="38.25">
      <c r="A2" s="217" t="s">
        <v>1920</v>
      </c>
      <c r="B2" s="222" t="s">
        <v>1921</v>
      </c>
      <c r="C2" s="222" t="s">
        <v>1922</v>
      </c>
      <c r="D2" s="222" t="s">
        <v>1923</v>
      </c>
      <c r="E2" s="222" t="s">
        <v>1924</v>
      </c>
      <c r="F2" s="223" t="s">
        <v>2084</v>
      </c>
    </row>
    <row r="3" spans="1:6" ht="25.5">
      <c r="A3" s="217" t="s">
        <v>1920</v>
      </c>
      <c r="B3" s="222" t="s">
        <v>1925</v>
      </c>
      <c r="C3" s="222" t="s">
        <v>1926</v>
      </c>
      <c r="D3" s="222" t="s">
        <v>1927</v>
      </c>
      <c r="E3" s="222" t="s">
        <v>1928</v>
      </c>
      <c r="F3" s="223" t="s">
        <v>2085</v>
      </c>
    </row>
    <row r="4" spans="1:6" ht="25.5">
      <c r="A4" s="217" t="s">
        <v>1920</v>
      </c>
      <c r="B4" s="222" t="s">
        <v>1929</v>
      </c>
      <c r="C4" s="222" t="s">
        <v>1930</v>
      </c>
      <c r="D4" s="222" t="s">
        <v>1931</v>
      </c>
      <c r="E4" s="222" t="s">
        <v>1924</v>
      </c>
      <c r="F4" s="223" t="s">
        <v>2084</v>
      </c>
    </row>
    <row r="5" spans="1:6" ht="25.5">
      <c r="A5" s="217" t="s">
        <v>1920</v>
      </c>
      <c r="B5" s="222" t="s">
        <v>1932</v>
      </c>
      <c r="C5" s="222" t="s">
        <v>1933</v>
      </c>
      <c r="D5" s="222" t="s">
        <v>1934</v>
      </c>
      <c r="E5" s="222" t="s">
        <v>1935</v>
      </c>
      <c r="F5" s="223" t="s">
        <v>2086</v>
      </c>
    </row>
    <row r="6" spans="1:6" ht="25.5">
      <c r="A6" s="217" t="s">
        <v>1920</v>
      </c>
      <c r="B6" s="222" t="s">
        <v>1932</v>
      </c>
      <c r="C6" s="222" t="s">
        <v>1936</v>
      </c>
      <c r="D6" s="222" t="s">
        <v>1937</v>
      </c>
      <c r="E6" s="222" t="s">
        <v>1938</v>
      </c>
      <c r="F6" s="223" t="s">
        <v>2087</v>
      </c>
    </row>
    <row r="7" spans="1:6" ht="38.25">
      <c r="A7" s="217" t="s">
        <v>1920</v>
      </c>
      <c r="B7" s="222" t="s">
        <v>1939</v>
      </c>
      <c r="C7" s="222" t="s">
        <v>1940</v>
      </c>
      <c r="D7" s="222" t="s">
        <v>1941</v>
      </c>
      <c r="E7" s="222" t="s">
        <v>1942</v>
      </c>
      <c r="F7" s="223" t="s">
        <v>2086</v>
      </c>
    </row>
    <row r="8" spans="1:6" ht="25.5">
      <c r="A8" s="217" t="s">
        <v>1920</v>
      </c>
      <c r="B8" s="222" t="s">
        <v>1943</v>
      </c>
      <c r="C8" s="222" t="s">
        <v>1944</v>
      </c>
      <c r="D8" s="222" t="s">
        <v>1945</v>
      </c>
      <c r="E8" s="222" t="s">
        <v>1946</v>
      </c>
      <c r="F8" s="223" t="s">
        <v>2086</v>
      </c>
    </row>
    <row r="9" spans="1:6" ht="25.5">
      <c r="A9" s="217" t="s">
        <v>1920</v>
      </c>
      <c r="B9" s="222" t="s">
        <v>1943</v>
      </c>
      <c r="C9" s="222" t="s">
        <v>1947</v>
      </c>
      <c r="D9" s="222" t="s">
        <v>1948</v>
      </c>
      <c r="E9" s="222" t="s">
        <v>1949</v>
      </c>
      <c r="F9" s="223" t="s">
        <v>2088</v>
      </c>
    </row>
    <row r="10" spans="1:6" ht="25.5">
      <c r="A10" s="217" t="s">
        <v>1920</v>
      </c>
      <c r="B10" s="222" t="s">
        <v>1950</v>
      </c>
      <c r="C10" s="222" t="s">
        <v>1951</v>
      </c>
      <c r="D10" s="222" t="s">
        <v>1952</v>
      </c>
      <c r="E10" s="222" t="s">
        <v>1953</v>
      </c>
      <c r="F10" s="223" t="s">
        <v>2089</v>
      </c>
    </row>
    <row r="11" spans="1:6" ht="25.5">
      <c r="A11" s="217" t="s">
        <v>1920</v>
      </c>
      <c r="B11" s="222" t="s">
        <v>1950</v>
      </c>
      <c r="C11" s="222" t="s">
        <v>1954</v>
      </c>
      <c r="D11" s="222" t="s">
        <v>1955</v>
      </c>
      <c r="E11" s="222" t="s">
        <v>1953</v>
      </c>
      <c r="F11" s="223" t="s">
        <v>2089</v>
      </c>
    </row>
    <row r="12" spans="1:6" ht="25.5">
      <c r="A12" s="217" t="s">
        <v>1920</v>
      </c>
      <c r="B12" s="222" t="s">
        <v>1203</v>
      </c>
      <c r="C12" s="222" t="s">
        <v>1956</v>
      </c>
      <c r="D12" s="222" t="s">
        <v>1957</v>
      </c>
      <c r="E12" s="222" t="s">
        <v>1958</v>
      </c>
      <c r="F12" s="223" t="s">
        <v>2090</v>
      </c>
    </row>
    <row r="13" spans="1:6" ht="25.5">
      <c r="A13" s="217" t="s">
        <v>1920</v>
      </c>
      <c r="B13" s="222" t="s">
        <v>110</v>
      </c>
      <c r="C13" s="222" t="s">
        <v>1959</v>
      </c>
      <c r="D13" s="222" t="s">
        <v>1960</v>
      </c>
      <c r="E13" s="222" t="s">
        <v>1961</v>
      </c>
      <c r="F13" s="223" t="s">
        <v>2091</v>
      </c>
    </row>
    <row r="14" spans="1:6" ht="25.5">
      <c r="A14" s="217" t="s">
        <v>1920</v>
      </c>
      <c r="B14" s="224" t="s">
        <v>1962</v>
      </c>
      <c r="C14" s="225" t="s">
        <v>1963</v>
      </c>
      <c r="D14" s="224" t="s">
        <v>1964</v>
      </c>
      <c r="E14" s="225" t="s">
        <v>108</v>
      </c>
      <c r="F14" s="223" t="s">
        <v>2092</v>
      </c>
    </row>
    <row r="15" spans="1:6" ht="25.5">
      <c r="A15" s="217" t="s">
        <v>1920</v>
      </c>
      <c r="B15" s="222" t="s">
        <v>1171</v>
      </c>
      <c r="C15" s="222" t="s">
        <v>1965</v>
      </c>
      <c r="D15" s="222" t="s">
        <v>1966</v>
      </c>
      <c r="E15" s="222" t="s">
        <v>108</v>
      </c>
      <c r="F15" s="223" t="s">
        <v>2093</v>
      </c>
    </row>
    <row r="16" spans="1:6" ht="25.5">
      <c r="A16" s="218" t="s">
        <v>1920</v>
      </c>
      <c r="B16" s="225" t="s">
        <v>1171</v>
      </c>
      <c r="C16" s="225" t="s">
        <v>1967</v>
      </c>
      <c r="D16" s="225" t="s">
        <v>1968</v>
      </c>
      <c r="E16" s="225" t="s">
        <v>1969</v>
      </c>
      <c r="F16" s="223" t="s">
        <v>2094</v>
      </c>
    </row>
    <row r="17" spans="1:6" ht="25.5">
      <c r="A17" s="219" t="s">
        <v>1920</v>
      </c>
      <c r="B17" s="226" t="s">
        <v>1171</v>
      </c>
      <c r="C17" s="226" t="s">
        <v>1182</v>
      </c>
      <c r="D17" s="226" t="s">
        <v>1970</v>
      </c>
      <c r="E17" s="226" t="s">
        <v>1971</v>
      </c>
      <c r="F17" s="223" t="s">
        <v>2095</v>
      </c>
    </row>
    <row r="18" spans="1:6" ht="25.5">
      <c r="A18" s="217" t="s">
        <v>1920</v>
      </c>
      <c r="B18" s="222" t="s">
        <v>1215</v>
      </c>
      <c r="C18" s="222" t="s">
        <v>1972</v>
      </c>
      <c r="D18" s="222" t="s">
        <v>1973</v>
      </c>
      <c r="E18" s="222" t="s">
        <v>1974</v>
      </c>
      <c r="F18" s="223" t="s">
        <v>2096</v>
      </c>
    </row>
    <row r="19" spans="1:6" ht="25.5">
      <c r="A19" s="217" t="s">
        <v>1920</v>
      </c>
      <c r="B19" s="222" t="s">
        <v>1215</v>
      </c>
      <c r="C19" s="222" t="s">
        <v>1975</v>
      </c>
      <c r="D19" s="222" t="s">
        <v>1976</v>
      </c>
      <c r="E19" s="222" t="s">
        <v>1974</v>
      </c>
      <c r="F19" s="223" t="s">
        <v>2096</v>
      </c>
    </row>
    <row r="20" spans="1:6" ht="38.25">
      <c r="A20" s="217" t="s">
        <v>1920</v>
      </c>
      <c r="B20" s="222" t="s">
        <v>1233</v>
      </c>
      <c r="C20" s="222" t="s">
        <v>1977</v>
      </c>
      <c r="D20" s="222" t="s">
        <v>1978</v>
      </c>
      <c r="E20" s="222" t="s">
        <v>1979</v>
      </c>
      <c r="F20" s="223" t="s">
        <v>2097</v>
      </c>
    </row>
    <row r="21" spans="1:6" ht="25.5">
      <c r="A21" s="217" t="s">
        <v>1920</v>
      </c>
      <c r="B21" s="222" t="s">
        <v>1233</v>
      </c>
      <c r="C21" s="222" t="s">
        <v>1980</v>
      </c>
      <c r="D21" s="222" t="s">
        <v>1981</v>
      </c>
      <c r="E21" s="222" t="s">
        <v>108</v>
      </c>
      <c r="F21" s="223" t="s">
        <v>2098</v>
      </c>
    </row>
    <row r="22" spans="1:6" ht="25.5">
      <c r="A22" s="228" t="s">
        <v>2014</v>
      </c>
      <c r="B22" s="222" t="s">
        <v>2015</v>
      </c>
      <c r="C22" s="222" t="s">
        <v>2016</v>
      </c>
      <c r="D22" s="222" t="s">
        <v>2017</v>
      </c>
      <c r="E22" s="222" t="s">
        <v>2018</v>
      </c>
      <c r="F22" s="223" t="s">
        <v>2086</v>
      </c>
    </row>
    <row r="23" spans="1:6" ht="38.25">
      <c r="A23" s="228" t="s">
        <v>2014</v>
      </c>
      <c r="B23" s="222" t="s">
        <v>2015</v>
      </c>
      <c r="C23" s="222" t="s">
        <v>2019</v>
      </c>
      <c r="D23" s="222" t="s">
        <v>2020</v>
      </c>
      <c r="E23" s="222" t="s">
        <v>2018</v>
      </c>
      <c r="F23" s="223" t="s">
        <v>2100</v>
      </c>
    </row>
    <row r="24" spans="1:6">
      <c r="A24" s="229" t="s">
        <v>2014</v>
      </c>
      <c r="B24" s="225" t="s">
        <v>1335</v>
      </c>
      <c r="C24" s="225" t="s">
        <v>2021</v>
      </c>
      <c r="D24" s="224" t="s">
        <v>2022</v>
      </c>
      <c r="E24" s="225" t="s">
        <v>108</v>
      </c>
      <c r="F24" s="223" t="s">
        <v>2101</v>
      </c>
    </row>
    <row r="25" spans="1:6" ht="25.5">
      <c r="A25" s="230" t="s">
        <v>2014</v>
      </c>
      <c r="B25" s="226" t="s">
        <v>1335</v>
      </c>
      <c r="C25" s="226" t="s">
        <v>2023</v>
      </c>
      <c r="D25" s="231" t="s">
        <v>2024</v>
      </c>
      <c r="E25" s="226" t="s">
        <v>108</v>
      </c>
      <c r="F25" s="223" t="s">
        <v>2102</v>
      </c>
    </row>
    <row r="26" spans="1:6" ht="38.25">
      <c r="A26" s="228" t="s">
        <v>2014</v>
      </c>
      <c r="B26" s="222" t="s">
        <v>2025</v>
      </c>
      <c r="C26" s="222" t="s">
        <v>2026</v>
      </c>
      <c r="D26" s="222" t="s">
        <v>2027</v>
      </c>
      <c r="E26" s="222" t="s">
        <v>1974</v>
      </c>
      <c r="F26" s="223" t="s">
        <v>2103</v>
      </c>
    </row>
    <row r="27" spans="1:6" ht="38.25">
      <c r="A27" s="228" t="s">
        <v>2014</v>
      </c>
      <c r="B27" s="222" t="s">
        <v>2028</v>
      </c>
      <c r="C27" s="222" t="s">
        <v>2029</v>
      </c>
      <c r="D27" s="222" t="s">
        <v>2030</v>
      </c>
      <c r="E27" s="222" t="s">
        <v>1924</v>
      </c>
      <c r="F27" s="223" t="s">
        <v>2086</v>
      </c>
    </row>
    <row r="28" spans="1:6" ht="25.5">
      <c r="A28" s="228" t="s">
        <v>2014</v>
      </c>
      <c r="B28" s="222" t="s">
        <v>2031</v>
      </c>
      <c r="C28" s="222" t="s">
        <v>2032</v>
      </c>
      <c r="D28" s="222" t="s">
        <v>2033</v>
      </c>
      <c r="E28" s="222" t="s">
        <v>1993</v>
      </c>
      <c r="F28" s="223" t="s">
        <v>2086</v>
      </c>
    </row>
    <row r="29" spans="1:6" ht="38.25">
      <c r="A29" s="228" t="s">
        <v>2014</v>
      </c>
      <c r="B29" s="222" t="s">
        <v>1314</v>
      </c>
      <c r="C29" s="222" t="s">
        <v>2034</v>
      </c>
      <c r="D29" s="222" t="s">
        <v>2035</v>
      </c>
      <c r="E29" s="222" t="s">
        <v>2036</v>
      </c>
      <c r="F29" s="223" t="s">
        <v>2086</v>
      </c>
    </row>
    <row r="30" spans="1:6" ht="25.5">
      <c r="A30" s="228" t="s">
        <v>2014</v>
      </c>
      <c r="B30" s="222" t="s">
        <v>2037</v>
      </c>
      <c r="C30" s="222" t="s">
        <v>2038</v>
      </c>
      <c r="D30" s="222" t="s">
        <v>2039</v>
      </c>
      <c r="E30" s="222" t="s">
        <v>1924</v>
      </c>
      <c r="F30" s="223" t="s">
        <v>2087</v>
      </c>
    </row>
    <row r="31" spans="1:6" ht="38.25">
      <c r="A31" s="228" t="s">
        <v>2014</v>
      </c>
      <c r="B31" s="222" t="s">
        <v>2037</v>
      </c>
      <c r="C31" s="222" t="s">
        <v>2040</v>
      </c>
      <c r="D31" s="222" t="s">
        <v>2041</v>
      </c>
      <c r="E31" s="222" t="s">
        <v>2042</v>
      </c>
      <c r="F31" s="223" t="s">
        <v>2087</v>
      </c>
    </row>
    <row r="32" spans="1:6" ht="25.5">
      <c r="A32" s="228" t="s">
        <v>2014</v>
      </c>
      <c r="B32" s="222" t="s">
        <v>2043</v>
      </c>
      <c r="C32" s="222" t="s">
        <v>2044</v>
      </c>
      <c r="D32" s="222" t="s">
        <v>2045</v>
      </c>
      <c r="E32" s="222" t="s">
        <v>1993</v>
      </c>
      <c r="F32" s="223" t="s">
        <v>2086</v>
      </c>
    </row>
    <row r="33" spans="1:6" ht="38.25">
      <c r="A33" s="228" t="s">
        <v>2014</v>
      </c>
      <c r="B33" s="222" t="s">
        <v>2046</v>
      </c>
      <c r="C33" s="222" t="s">
        <v>2047</v>
      </c>
      <c r="D33" s="222" t="s">
        <v>2048</v>
      </c>
      <c r="E33" s="222" t="s">
        <v>1953</v>
      </c>
      <c r="F33" s="223" t="s">
        <v>2104</v>
      </c>
    </row>
    <row r="34" spans="1:6" ht="38.25">
      <c r="A34" s="228" t="s">
        <v>2014</v>
      </c>
      <c r="B34" s="222" t="s">
        <v>2049</v>
      </c>
      <c r="C34" s="222" t="s">
        <v>2050</v>
      </c>
      <c r="D34" s="222" t="s">
        <v>2051</v>
      </c>
      <c r="E34" s="222" t="s">
        <v>2052</v>
      </c>
      <c r="F34" s="223" t="s">
        <v>2087</v>
      </c>
    </row>
    <row r="35" spans="1:6" ht="38.25">
      <c r="A35" s="228" t="s">
        <v>2014</v>
      </c>
      <c r="B35" s="222" t="s">
        <v>2053</v>
      </c>
      <c r="C35" s="222" t="s">
        <v>2054</v>
      </c>
      <c r="D35" s="222" t="s">
        <v>2055</v>
      </c>
      <c r="E35" s="222" t="s">
        <v>2005</v>
      </c>
      <c r="F35" s="223" t="s">
        <v>2105</v>
      </c>
    </row>
    <row r="36" spans="1:6">
      <c r="A36" s="228" t="s">
        <v>2014</v>
      </c>
      <c r="B36" s="222" t="s">
        <v>1272</v>
      </c>
      <c r="C36" s="222" t="s">
        <v>1273</v>
      </c>
      <c r="D36" s="222" t="s">
        <v>2056</v>
      </c>
      <c r="E36" s="222" t="s">
        <v>2057</v>
      </c>
      <c r="F36" s="223" t="s">
        <v>2106</v>
      </c>
    </row>
    <row r="37" spans="1:6" ht="25.5">
      <c r="A37" s="228" t="s">
        <v>2014</v>
      </c>
      <c r="B37" s="222" t="s">
        <v>1272</v>
      </c>
      <c r="C37" s="222" t="s">
        <v>2058</v>
      </c>
      <c r="D37" s="222" t="s">
        <v>2059</v>
      </c>
      <c r="E37" s="222" t="s">
        <v>2060</v>
      </c>
      <c r="F37" s="223" t="s">
        <v>2107</v>
      </c>
    </row>
    <row r="38" spans="1:6">
      <c r="A38" s="228" t="s">
        <v>2014</v>
      </c>
      <c r="B38" s="222" t="s">
        <v>1272</v>
      </c>
      <c r="C38" s="222" t="s">
        <v>1283</v>
      </c>
      <c r="D38" s="222" t="s">
        <v>2061</v>
      </c>
      <c r="E38" s="222" t="s">
        <v>108</v>
      </c>
      <c r="F38" s="223" t="s">
        <v>2108</v>
      </c>
    </row>
    <row r="39" spans="1:6">
      <c r="A39" s="229" t="s">
        <v>2014</v>
      </c>
      <c r="B39" s="225" t="s">
        <v>1272</v>
      </c>
      <c r="C39" s="225" t="s">
        <v>2062</v>
      </c>
      <c r="D39" s="224" t="s">
        <v>2063</v>
      </c>
      <c r="E39" s="225" t="s">
        <v>108</v>
      </c>
      <c r="F39" s="223" t="s">
        <v>2109</v>
      </c>
    </row>
    <row r="40" spans="1:6" ht="25.5">
      <c r="A40" s="228" t="s">
        <v>2014</v>
      </c>
      <c r="B40" s="222" t="s">
        <v>1314</v>
      </c>
      <c r="C40" s="222" t="s">
        <v>2064</v>
      </c>
      <c r="D40" s="222" t="s">
        <v>2065</v>
      </c>
      <c r="E40" s="222" t="s">
        <v>108</v>
      </c>
      <c r="F40" s="223" t="s">
        <v>2110</v>
      </c>
    </row>
    <row r="41" spans="1:6" ht="25.5">
      <c r="A41" s="228" t="s">
        <v>2014</v>
      </c>
      <c r="B41" s="222" t="s">
        <v>2066</v>
      </c>
      <c r="C41" s="222" t="s">
        <v>2067</v>
      </c>
      <c r="D41" s="222" t="s">
        <v>2068</v>
      </c>
      <c r="E41" s="222" t="s">
        <v>108</v>
      </c>
      <c r="F41" s="223" t="s">
        <v>2111</v>
      </c>
    </row>
    <row r="42" spans="1:6" ht="25.5">
      <c r="A42" s="228" t="s">
        <v>2014</v>
      </c>
      <c r="B42" s="222" t="s">
        <v>1371</v>
      </c>
      <c r="C42" s="222" t="s">
        <v>1372</v>
      </c>
      <c r="D42" s="222" t="s">
        <v>2069</v>
      </c>
      <c r="E42" s="222" t="s">
        <v>2070</v>
      </c>
      <c r="F42" s="223" t="s">
        <v>2112</v>
      </c>
    </row>
    <row r="43" spans="1:6" ht="25.5">
      <c r="A43" s="228" t="s">
        <v>2014</v>
      </c>
      <c r="B43" s="222" t="s">
        <v>2025</v>
      </c>
      <c r="C43" s="222" t="s">
        <v>2071</v>
      </c>
      <c r="D43" s="222" t="s">
        <v>2072</v>
      </c>
      <c r="E43" s="222" t="s">
        <v>2073</v>
      </c>
      <c r="F43" s="223" t="s">
        <v>2113</v>
      </c>
    </row>
    <row r="44" spans="1:6" ht="38.25">
      <c r="A44" s="228" t="s">
        <v>2014</v>
      </c>
      <c r="B44" s="222" t="s">
        <v>2025</v>
      </c>
      <c r="C44" s="224" t="s">
        <v>2074</v>
      </c>
      <c r="D44" s="224" t="s">
        <v>2075</v>
      </c>
      <c r="E44" s="225" t="s">
        <v>108</v>
      </c>
      <c r="F44" s="223" t="s">
        <v>2114</v>
      </c>
    </row>
    <row r="45" spans="1:6" ht="25.5">
      <c r="A45" s="228" t="s">
        <v>2014</v>
      </c>
      <c r="B45" s="227" t="s">
        <v>2076</v>
      </c>
      <c r="C45" s="227" t="s">
        <v>2077</v>
      </c>
      <c r="D45" s="222" t="s">
        <v>2078</v>
      </c>
      <c r="E45" s="222" t="s">
        <v>1953</v>
      </c>
      <c r="F45" s="223" t="s">
        <v>2115</v>
      </c>
    </row>
    <row r="46" spans="1:6" ht="51">
      <c r="A46" s="228" t="s">
        <v>2014</v>
      </c>
      <c r="B46" s="227" t="s">
        <v>2079</v>
      </c>
      <c r="C46" s="227" t="s">
        <v>2080</v>
      </c>
      <c r="D46" s="222" t="s">
        <v>2081</v>
      </c>
      <c r="E46" s="222" t="s">
        <v>108</v>
      </c>
      <c r="F46" s="223" t="s">
        <v>2116</v>
      </c>
    </row>
    <row r="47" spans="1:6" ht="38.25">
      <c r="A47" s="229" t="s">
        <v>2014</v>
      </c>
      <c r="B47" s="225" t="s">
        <v>1314</v>
      </c>
      <c r="C47" s="225" t="s">
        <v>1325</v>
      </c>
      <c r="D47" s="224" t="s">
        <v>2082</v>
      </c>
      <c r="E47" s="225" t="s">
        <v>2060</v>
      </c>
      <c r="F47" s="223" t="s">
        <v>2117</v>
      </c>
    </row>
    <row r="48" spans="1:6" ht="38.25">
      <c r="A48" s="232" t="s">
        <v>1982</v>
      </c>
      <c r="B48" s="222" t="s">
        <v>1983</v>
      </c>
      <c r="C48" s="222" t="s">
        <v>1984</v>
      </c>
      <c r="D48" s="222" t="s">
        <v>1985</v>
      </c>
      <c r="E48" s="222" t="s">
        <v>1974</v>
      </c>
      <c r="F48" s="223" t="s">
        <v>2118</v>
      </c>
    </row>
    <row r="49" spans="1:6" ht="38.25">
      <c r="A49" s="232" t="s">
        <v>1982</v>
      </c>
      <c r="B49" s="222" t="s">
        <v>1986</v>
      </c>
      <c r="C49" s="222" t="s">
        <v>1987</v>
      </c>
      <c r="D49" s="222" t="s">
        <v>1988</v>
      </c>
      <c r="E49" s="222" t="s">
        <v>1989</v>
      </c>
      <c r="F49" s="223" t="s">
        <v>2086</v>
      </c>
    </row>
    <row r="50" spans="1:6" ht="25.5">
      <c r="A50" s="232" t="s">
        <v>1982</v>
      </c>
      <c r="B50" s="222" t="s">
        <v>1990</v>
      </c>
      <c r="C50" s="222" t="s">
        <v>1991</v>
      </c>
      <c r="D50" s="222" t="s">
        <v>1992</v>
      </c>
      <c r="E50" s="222" t="s">
        <v>1993</v>
      </c>
      <c r="F50" s="223" t="s">
        <v>2086</v>
      </c>
    </row>
    <row r="51" spans="1:6" ht="51">
      <c r="A51" s="232" t="s">
        <v>1982</v>
      </c>
      <c r="B51" s="222" t="s">
        <v>1994</v>
      </c>
      <c r="C51" s="222" t="s">
        <v>1995</v>
      </c>
      <c r="D51" s="222" t="s">
        <v>1996</v>
      </c>
      <c r="E51" s="222" t="s">
        <v>1946</v>
      </c>
      <c r="F51" s="223" t="s">
        <v>2119</v>
      </c>
    </row>
    <row r="52" spans="1:6" ht="25.5">
      <c r="A52" s="232" t="s">
        <v>1982</v>
      </c>
      <c r="B52" s="222" t="s">
        <v>1994</v>
      </c>
      <c r="C52" s="222" t="s">
        <v>1997</v>
      </c>
      <c r="D52" s="222" t="s">
        <v>1998</v>
      </c>
      <c r="E52" s="222" t="s">
        <v>1999</v>
      </c>
      <c r="F52" s="223" t="s">
        <v>2120</v>
      </c>
    </row>
    <row r="53" spans="1:6" ht="25.5">
      <c r="A53" s="232" t="s">
        <v>1982</v>
      </c>
      <c r="B53" s="222" t="s">
        <v>1405</v>
      </c>
      <c r="C53" s="222" t="s">
        <v>2000</v>
      </c>
      <c r="D53" s="222" t="s">
        <v>2001</v>
      </c>
      <c r="E53" s="222" t="s">
        <v>2002</v>
      </c>
      <c r="F53" s="223" t="s">
        <v>2121</v>
      </c>
    </row>
    <row r="54" spans="1:6" ht="25.5">
      <c r="A54" s="232" t="s">
        <v>1982</v>
      </c>
      <c r="B54" s="222" t="s">
        <v>1427</v>
      </c>
      <c r="C54" s="222" t="s">
        <v>2003</v>
      </c>
      <c r="D54" s="222" t="s">
        <v>2004</v>
      </c>
      <c r="E54" s="222" t="s">
        <v>2005</v>
      </c>
      <c r="F54" s="223" t="s">
        <v>2122</v>
      </c>
    </row>
    <row r="55" spans="1:6" ht="38.25">
      <c r="A55" s="232" t="s">
        <v>1982</v>
      </c>
      <c r="B55" s="222" t="s">
        <v>2006</v>
      </c>
      <c r="C55" s="222" t="s">
        <v>2006</v>
      </c>
      <c r="D55" s="222" t="s">
        <v>2007</v>
      </c>
      <c r="E55" s="222" t="s">
        <v>2008</v>
      </c>
      <c r="F55" s="223" t="s">
        <v>2123</v>
      </c>
    </row>
    <row r="56" spans="1:6" ht="25.5">
      <c r="A56" s="233" t="s">
        <v>1982</v>
      </c>
      <c r="B56" s="225" t="s">
        <v>1478</v>
      </c>
      <c r="C56" s="225" t="s">
        <v>2009</v>
      </c>
      <c r="D56" s="224" t="s">
        <v>2010</v>
      </c>
      <c r="E56" s="225" t="s">
        <v>2002</v>
      </c>
      <c r="F56" s="223" t="s">
        <v>2124</v>
      </c>
    </row>
    <row r="57" spans="1:6" ht="25.5">
      <c r="A57" s="234" t="s">
        <v>1982</v>
      </c>
      <c r="B57" s="226" t="s">
        <v>1478</v>
      </c>
      <c r="C57" s="226" t="s">
        <v>1489</v>
      </c>
      <c r="D57" s="231" t="s">
        <v>2011</v>
      </c>
      <c r="E57" s="226" t="s">
        <v>2002</v>
      </c>
      <c r="F57" s="223" t="s">
        <v>2125</v>
      </c>
    </row>
    <row r="58" spans="1:6" ht="38.25">
      <c r="A58" s="234" t="s">
        <v>1982</v>
      </c>
      <c r="B58" s="224" t="s">
        <v>2012</v>
      </c>
      <c r="C58" s="225" t="s">
        <v>1396</v>
      </c>
      <c r="D58" s="224" t="s">
        <v>2013</v>
      </c>
      <c r="E58" s="225" t="s">
        <v>2005</v>
      </c>
      <c r="F58" s="223" t="s">
        <v>2122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A3D6CB-8235-C442-8AAA-279DE7296666}">
  <sheetPr>
    <tabColor rgb="FFF1CDB3"/>
  </sheetPr>
  <dimension ref="A1:H128"/>
  <sheetViews>
    <sheetView zoomScaleNormal="100" workbookViewId="0">
      <pane xSplit="1" ySplit="2" topLeftCell="C3" activePane="bottomRight" state="frozen"/>
      <selection pane="topRight" activeCell="B1" sqref="B1"/>
      <selection pane="bottomLeft" activeCell="A2" sqref="A2"/>
      <selection pane="bottomRight" activeCell="B71" sqref="B71"/>
    </sheetView>
  </sheetViews>
  <sheetFormatPr defaultColWidth="8.875" defaultRowHeight="15.75"/>
  <cols>
    <col min="1" max="1" width="41.875" style="27" customWidth="1"/>
    <col min="2" max="2" width="94" style="51" customWidth="1"/>
    <col min="3" max="3" width="69.5" style="51" customWidth="1"/>
    <col min="4" max="4" width="33.375" style="19" customWidth="1"/>
    <col min="5" max="5" width="32.875" style="19" bestFit="1" customWidth="1"/>
    <col min="6" max="6" width="30.375" style="19" bestFit="1" customWidth="1"/>
    <col min="7" max="7" width="28.875" style="10" customWidth="1"/>
    <col min="8" max="8" width="20" style="10" customWidth="1"/>
    <col min="9" max="16384" width="8.875" style="10"/>
  </cols>
  <sheetData>
    <row r="1" spans="1:8">
      <c r="B1" s="12"/>
    </row>
    <row r="2" spans="1:8" ht="43.5">
      <c r="A2" s="26" t="s">
        <v>1028</v>
      </c>
      <c r="B2" s="51" t="s">
        <v>3</v>
      </c>
      <c r="C2" s="52" t="s">
        <v>9</v>
      </c>
      <c r="D2" s="33" t="s">
        <v>1029</v>
      </c>
      <c r="E2" s="34" t="s">
        <v>1030</v>
      </c>
      <c r="F2" s="35" t="s">
        <v>1031</v>
      </c>
      <c r="G2" s="36" t="s">
        <v>1032</v>
      </c>
      <c r="H2" s="31"/>
    </row>
    <row r="3" spans="1:8" ht="71.25">
      <c r="A3" s="202" t="s">
        <v>1033</v>
      </c>
      <c r="B3" s="51" t="s">
        <v>1034</v>
      </c>
      <c r="C3" s="51" t="s">
        <v>23</v>
      </c>
      <c r="D3" s="32" t="s">
        <v>1035</v>
      </c>
      <c r="E3" s="32" t="s">
        <v>1036</v>
      </c>
      <c r="F3" s="32" t="s">
        <v>1037</v>
      </c>
      <c r="G3" s="32" t="s">
        <v>1038</v>
      </c>
      <c r="H3" s="31"/>
    </row>
    <row r="4" spans="1:8" ht="18" customHeight="1">
      <c r="A4" s="202"/>
      <c r="B4" s="51" t="s">
        <v>1039</v>
      </c>
      <c r="C4" s="51" t="s">
        <v>23</v>
      </c>
      <c r="D4" s="32"/>
      <c r="E4" s="32"/>
      <c r="F4" s="32"/>
      <c r="G4" s="32"/>
      <c r="H4" s="31"/>
    </row>
    <row r="5" spans="1:8" ht="18" customHeight="1">
      <c r="A5" s="202"/>
      <c r="B5" s="51" t="s">
        <v>1040</v>
      </c>
      <c r="C5" s="51" t="s">
        <v>23</v>
      </c>
      <c r="D5" s="32"/>
      <c r="E5" s="32"/>
      <c r="F5" s="32"/>
      <c r="G5" s="32"/>
      <c r="H5" s="31"/>
    </row>
    <row r="6" spans="1:8" ht="15">
      <c r="A6" s="202"/>
      <c r="B6" s="51" t="s">
        <v>1041</v>
      </c>
      <c r="C6" s="51" t="s">
        <v>23</v>
      </c>
      <c r="D6" s="32"/>
      <c r="E6" s="32"/>
      <c r="F6" s="32"/>
      <c r="G6" s="32"/>
      <c r="H6" s="31"/>
    </row>
    <row r="7" spans="1:8" ht="15">
      <c r="A7" s="202"/>
      <c r="B7" s="51" t="s">
        <v>19</v>
      </c>
      <c r="C7" s="51" t="s">
        <v>20</v>
      </c>
      <c r="D7" s="32"/>
      <c r="E7" s="32"/>
      <c r="F7" s="32"/>
      <c r="G7" s="32"/>
      <c r="H7" s="31"/>
    </row>
    <row r="8" spans="1:8" ht="15">
      <c r="A8" s="202"/>
      <c r="B8" s="51" t="s">
        <v>21</v>
      </c>
      <c r="C8" s="51" t="s">
        <v>1042</v>
      </c>
      <c r="D8" s="32"/>
      <c r="E8" s="32"/>
      <c r="F8" s="32"/>
      <c r="G8" s="32"/>
      <c r="H8" s="31"/>
    </row>
    <row r="9" spans="1:8">
      <c r="A9" s="90"/>
      <c r="B9" s="51" t="s">
        <v>1043</v>
      </c>
      <c r="C9" s="51" t="s">
        <v>20</v>
      </c>
      <c r="D9" s="32"/>
      <c r="E9" s="32"/>
      <c r="F9" s="32"/>
      <c r="G9" s="32"/>
      <c r="H9" s="31"/>
    </row>
    <row r="10" spans="1:8">
      <c r="A10" s="90"/>
      <c r="B10" s="51" t="s">
        <v>1044</v>
      </c>
      <c r="C10" s="51" t="s">
        <v>20</v>
      </c>
      <c r="D10" s="32"/>
      <c r="E10" s="32"/>
      <c r="F10" s="32"/>
      <c r="G10" s="32"/>
      <c r="H10" s="31"/>
    </row>
    <row r="11" spans="1:8">
      <c r="A11" s="90"/>
      <c r="B11" s="51" t="s">
        <v>1045</v>
      </c>
      <c r="C11" s="51" t="s">
        <v>20</v>
      </c>
      <c r="D11" s="32"/>
      <c r="E11" s="32"/>
      <c r="F11" s="32"/>
      <c r="G11" s="32"/>
      <c r="H11" s="31"/>
    </row>
    <row r="12" spans="1:8" ht="71.25">
      <c r="A12" s="201" t="s">
        <v>1046</v>
      </c>
      <c r="B12" s="51" t="s">
        <v>1034</v>
      </c>
      <c r="C12" s="51" t="s">
        <v>23</v>
      </c>
      <c r="D12" s="32" t="s">
        <v>1047</v>
      </c>
      <c r="E12" s="32" t="s">
        <v>1036</v>
      </c>
      <c r="F12" s="32" t="s">
        <v>1048</v>
      </c>
      <c r="G12" s="19" t="s">
        <v>1038</v>
      </c>
      <c r="H12" s="31"/>
    </row>
    <row r="13" spans="1:8" ht="15">
      <c r="A13" s="201"/>
      <c r="B13" s="51" t="s">
        <v>1039</v>
      </c>
      <c r="C13" s="51" t="s">
        <v>23</v>
      </c>
      <c r="D13" s="32"/>
      <c r="E13" s="32"/>
      <c r="F13" s="32"/>
      <c r="G13" s="19"/>
      <c r="H13" s="31"/>
    </row>
    <row r="14" spans="1:8" ht="15">
      <c r="A14" s="201"/>
      <c r="B14" s="51" t="s">
        <v>1040</v>
      </c>
      <c r="C14" s="51" t="s">
        <v>23</v>
      </c>
      <c r="D14" s="32"/>
      <c r="E14" s="32"/>
      <c r="F14" s="32"/>
      <c r="G14" s="19"/>
      <c r="H14" s="31"/>
    </row>
    <row r="15" spans="1:8" ht="15">
      <c r="A15" s="201"/>
      <c r="B15" s="51" t="s">
        <v>1041</v>
      </c>
      <c r="C15" s="51" t="s">
        <v>23</v>
      </c>
      <c r="D15" s="32"/>
      <c r="E15" s="32"/>
      <c r="F15" s="32"/>
      <c r="G15" s="19"/>
      <c r="H15" s="31"/>
    </row>
    <row r="16" spans="1:8" ht="15">
      <c r="A16" s="201"/>
      <c r="B16" s="51" t="s">
        <v>19</v>
      </c>
      <c r="C16" s="51" t="s">
        <v>20</v>
      </c>
      <c r="D16" s="32"/>
      <c r="E16" s="32"/>
      <c r="F16" s="32"/>
      <c r="G16" s="19"/>
      <c r="H16" s="31"/>
    </row>
    <row r="17" spans="1:8" ht="15">
      <c r="A17" s="201"/>
      <c r="B17" s="51" t="s">
        <v>21</v>
      </c>
      <c r="C17" s="51" t="s">
        <v>1042</v>
      </c>
      <c r="D17" s="32"/>
      <c r="E17" s="32"/>
      <c r="F17" s="32"/>
      <c r="G17" s="19"/>
      <c r="H17" s="31"/>
    </row>
    <row r="18" spans="1:8" ht="71.25">
      <c r="A18" s="203" t="s">
        <v>1049</v>
      </c>
      <c r="B18" s="51" t="s">
        <v>1034</v>
      </c>
      <c r="C18" s="51" t="s">
        <v>23</v>
      </c>
      <c r="D18" s="18" t="s">
        <v>1035</v>
      </c>
      <c r="E18" s="18" t="s">
        <v>1036</v>
      </c>
      <c r="F18" s="18" t="s">
        <v>1037</v>
      </c>
      <c r="G18" s="19" t="s">
        <v>1038</v>
      </c>
      <c r="H18" s="31"/>
    </row>
    <row r="19" spans="1:8" ht="15">
      <c r="A19" s="203"/>
      <c r="B19" s="51" t="s">
        <v>1039</v>
      </c>
      <c r="C19" s="51" t="s">
        <v>23</v>
      </c>
      <c r="D19" s="18"/>
      <c r="E19" s="18"/>
      <c r="F19" s="18"/>
      <c r="G19" s="19"/>
      <c r="H19" s="31"/>
    </row>
    <row r="20" spans="1:8" ht="15">
      <c r="A20" s="203"/>
      <c r="B20" s="51" t="s">
        <v>1040</v>
      </c>
      <c r="C20" s="51" t="s">
        <v>23</v>
      </c>
      <c r="D20" s="18"/>
      <c r="E20" s="18"/>
      <c r="F20" s="18"/>
      <c r="G20" s="19"/>
      <c r="H20" s="31"/>
    </row>
    <row r="21" spans="1:8" ht="15">
      <c r="A21" s="203"/>
      <c r="B21" s="51" t="s">
        <v>1041</v>
      </c>
      <c r="C21" s="51" t="s">
        <v>23</v>
      </c>
      <c r="D21" s="18"/>
      <c r="E21" s="18"/>
      <c r="F21" s="18"/>
      <c r="G21" s="19"/>
      <c r="H21" s="31"/>
    </row>
    <row r="22" spans="1:8" ht="15">
      <c r="A22" s="203"/>
      <c r="B22" s="51" t="s">
        <v>19</v>
      </c>
      <c r="C22" s="51" t="s">
        <v>20</v>
      </c>
      <c r="D22" s="18"/>
      <c r="E22" s="18"/>
      <c r="F22" s="18"/>
      <c r="G22" s="19"/>
      <c r="H22" s="31"/>
    </row>
    <row r="23" spans="1:8" ht="15">
      <c r="A23" s="203"/>
      <c r="B23" s="51" t="s">
        <v>21</v>
      </c>
      <c r="C23" s="51" t="s">
        <v>1042</v>
      </c>
      <c r="D23" s="18"/>
      <c r="E23" s="18"/>
      <c r="F23" s="18"/>
      <c r="G23" s="19"/>
      <c r="H23" s="31"/>
    </row>
    <row r="24" spans="1:8" ht="72">
      <c r="A24" s="27" t="s">
        <v>1050</v>
      </c>
      <c r="B24" s="51" t="s">
        <v>1051</v>
      </c>
      <c r="C24" s="51" t="s">
        <v>23</v>
      </c>
      <c r="D24" s="18" t="s">
        <v>1052</v>
      </c>
      <c r="E24" s="19" t="s">
        <v>1053</v>
      </c>
      <c r="F24" s="18" t="s">
        <v>1054</v>
      </c>
      <c r="G24" s="19" t="s">
        <v>1038</v>
      </c>
      <c r="H24" s="31"/>
    </row>
    <row r="25" spans="1:8" ht="72">
      <c r="A25" s="27" t="s">
        <v>1055</v>
      </c>
      <c r="B25" s="51" t="s">
        <v>1056</v>
      </c>
      <c r="C25" s="51" t="s">
        <v>23</v>
      </c>
      <c r="D25" s="18" t="s">
        <v>1057</v>
      </c>
      <c r="E25" s="18" t="s">
        <v>1058</v>
      </c>
      <c r="F25" s="19" t="s">
        <v>1059</v>
      </c>
      <c r="G25" s="19" t="s">
        <v>1038</v>
      </c>
      <c r="H25" s="31"/>
    </row>
    <row r="26" spans="1:8">
      <c r="B26" s="51" t="s">
        <v>1060</v>
      </c>
      <c r="C26" s="51" t="s">
        <v>23</v>
      </c>
      <c r="D26" s="18"/>
      <c r="E26" s="18"/>
      <c r="G26" s="19"/>
      <c r="H26" s="31"/>
    </row>
    <row r="27" spans="1:8">
      <c r="B27" s="51" t="s">
        <v>1061</v>
      </c>
      <c r="C27" s="51" t="s">
        <v>108</v>
      </c>
      <c r="D27" s="18"/>
      <c r="E27" s="18"/>
      <c r="G27" s="19"/>
      <c r="H27" s="31"/>
    </row>
    <row r="28" spans="1:8">
      <c r="B28" s="51" t="s">
        <v>19</v>
      </c>
      <c r="C28" s="51" t="s">
        <v>20</v>
      </c>
      <c r="D28" s="18"/>
      <c r="E28" s="18"/>
      <c r="G28" s="19"/>
      <c r="H28" s="31"/>
    </row>
    <row r="29" spans="1:8">
      <c r="B29" s="51" t="s">
        <v>21</v>
      </c>
      <c r="C29" s="51" t="s">
        <v>1042</v>
      </c>
      <c r="D29" s="18"/>
      <c r="E29" s="18"/>
      <c r="G29" s="19"/>
      <c r="H29" s="31"/>
    </row>
    <row r="30" spans="1:8" ht="72">
      <c r="A30" s="27" t="s">
        <v>1062</v>
      </c>
      <c r="B30" s="51" t="s">
        <v>1056</v>
      </c>
      <c r="C30" s="51" t="s">
        <v>23</v>
      </c>
      <c r="D30" s="18" t="s">
        <v>1063</v>
      </c>
      <c r="E30" s="18" t="s">
        <v>1064</v>
      </c>
      <c r="F30" s="18" t="s">
        <v>1065</v>
      </c>
      <c r="G30" s="19" t="s">
        <v>1038</v>
      </c>
      <c r="H30" s="31"/>
    </row>
    <row r="31" spans="1:8">
      <c r="B31" s="51" t="s">
        <v>1060</v>
      </c>
      <c r="C31" s="51" t="s">
        <v>23</v>
      </c>
      <c r="D31" s="18"/>
      <c r="E31" s="18"/>
      <c r="F31" s="18"/>
      <c r="G31" s="19"/>
      <c r="H31" s="31"/>
    </row>
    <row r="32" spans="1:8">
      <c r="B32" s="51" t="s">
        <v>1066</v>
      </c>
      <c r="C32" s="51" t="s">
        <v>83</v>
      </c>
      <c r="D32" s="18"/>
      <c r="E32" s="18"/>
      <c r="F32" s="18"/>
      <c r="G32" s="19"/>
      <c r="H32" s="31"/>
    </row>
    <row r="33" spans="1:8">
      <c r="B33" s="51" t="s">
        <v>1067</v>
      </c>
      <c r="C33" s="51" t="s">
        <v>1068</v>
      </c>
      <c r="D33" s="18"/>
      <c r="E33" s="18"/>
      <c r="F33" s="18"/>
      <c r="G33" s="19"/>
      <c r="H33" s="31"/>
    </row>
    <row r="34" spans="1:8">
      <c r="B34" s="51" t="s">
        <v>1069</v>
      </c>
      <c r="C34" s="51" t="s">
        <v>23</v>
      </c>
      <c r="D34" s="18"/>
      <c r="E34" s="18"/>
      <c r="F34" s="18"/>
      <c r="G34" s="19"/>
      <c r="H34" s="31"/>
    </row>
    <row r="35" spans="1:8">
      <c r="B35" s="51" t="s">
        <v>1070</v>
      </c>
      <c r="C35" s="51" t="s">
        <v>23</v>
      </c>
      <c r="D35" s="18"/>
      <c r="E35" s="18"/>
      <c r="F35" s="18"/>
      <c r="G35" s="19"/>
      <c r="H35" s="31"/>
    </row>
    <row r="36" spans="1:8">
      <c r="B36" s="51" t="s">
        <v>1071</v>
      </c>
      <c r="C36" s="51" t="s">
        <v>83</v>
      </c>
      <c r="D36" s="18"/>
      <c r="E36" s="18"/>
      <c r="F36" s="18"/>
      <c r="G36" s="19"/>
      <c r="H36" s="31"/>
    </row>
    <row r="37" spans="1:8">
      <c r="B37" s="51" t="s">
        <v>1072</v>
      </c>
      <c r="C37" s="51" t="s">
        <v>1068</v>
      </c>
      <c r="D37" s="18"/>
      <c r="E37" s="18"/>
      <c r="F37" s="18"/>
      <c r="G37" s="19"/>
      <c r="H37" s="31"/>
    </row>
    <row r="38" spans="1:8" ht="72">
      <c r="A38" s="27" t="s">
        <v>1073</v>
      </c>
      <c r="B38" s="51" t="s">
        <v>1074</v>
      </c>
      <c r="C38" s="51" t="s">
        <v>23</v>
      </c>
      <c r="D38" s="18" t="s">
        <v>1075</v>
      </c>
      <c r="E38" s="18" t="s">
        <v>1076</v>
      </c>
      <c r="F38" s="18" t="s">
        <v>1077</v>
      </c>
      <c r="G38" s="19" t="s">
        <v>1038</v>
      </c>
      <c r="H38" s="31"/>
    </row>
    <row r="39" spans="1:8" ht="30.75">
      <c r="B39" s="51" t="s">
        <v>1078</v>
      </c>
      <c r="C39" s="51" t="s">
        <v>23</v>
      </c>
      <c r="D39" s="18"/>
      <c r="E39" s="18"/>
      <c r="F39" s="18"/>
      <c r="G39" s="19"/>
      <c r="H39" s="31"/>
    </row>
    <row r="40" spans="1:8">
      <c r="B40" s="51" t="s">
        <v>1079</v>
      </c>
      <c r="C40" s="51" t="s">
        <v>1080</v>
      </c>
      <c r="D40" s="18"/>
      <c r="E40" s="18"/>
      <c r="F40" s="18"/>
      <c r="G40" s="19"/>
      <c r="H40" s="31"/>
    </row>
    <row r="41" spans="1:8">
      <c r="B41" s="51" t="s">
        <v>1081</v>
      </c>
      <c r="C41" s="51" t="s">
        <v>23</v>
      </c>
      <c r="D41" s="18"/>
      <c r="E41" s="18"/>
      <c r="F41" s="18"/>
      <c r="G41" s="19"/>
      <c r="H41" s="31"/>
    </row>
    <row r="42" spans="1:8" ht="30.75">
      <c r="B42" s="51" t="s">
        <v>1082</v>
      </c>
      <c r="C42" s="51" t="s">
        <v>23</v>
      </c>
      <c r="D42" s="18"/>
      <c r="E42" s="18"/>
      <c r="F42" s="18"/>
      <c r="G42" s="19"/>
      <c r="H42" s="31"/>
    </row>
    <row r="43" spans="1:8">
      <c r="B43" s="51" t="s">
        <v>1083</v>
      </c>
      <c r="C43" s="51" t="s">
        <v>1080</v>
      </c>
      <c r="D43" s="18"/>
      <c r="E43" s="18"/>
      <c r="F43" s="18"/>
      <c r="G43" s="19"/>
      <c r="H43" s="31"/>
    </row>
    <row r="44" spans="1:8" ht="72">
      <c r="A44" s="27" t="s">
        <v>1084</v>
      </c>
      <c r="B44" s="51" t="s">
        <v>1085</v>
      </c>
      <c r="C44" s="51" t="s">
        <v>23</v>
      </c>
      <c r="D44" s="18" t="s">
        <v>1086</v>
      </c>
      <c r="E44" s="18" t="s">
        <v>1087</v>
      </c>
      <c r="F44" s="18" t="s">
        <v>1088</v>
      </c>
      <c r="G44" s="19" t="s">
        <v>1038</v>
      </c>
      <c r="H44" s="31"/>
    </row>
    <row r="45" spans="1:8">
      <c r="B45" s="51" t="s">
        <v>1089</v>
      </c>
      <c r="C45" s="51" t="s">
        <v>23</v>
      </c>
      <c r="D45" s="18"/>
      <c r="E45" s="18"/>
      <c r="F45" s="18"/>
      <c r="G45" s="19"/>
      <c r="H45" s="31"/>
    </row>
    <row r="46" spans="1:8">
      <c r="B46" s="51" t="s">
        <v>1039</v>
      </c>
      <c r="C46" s="51" t="s">
        <v>23</v>
      </c>
      <c r="D46" s="18"/>
      <c r="E46" s="18"/>
      <c r="F46" s="18"/>
      <c r="G46" s="19"/>
      <c r="H46" s="31"/>
    </row>
    <row r="47" spans="1:8">
      <c r="B47" s="51" t="s">
        <v>1090</v>
      </c>
      <c r="C47" s="51" t="s">
        <v>23</v>
      </c>
      <c r="D47" s="18"/>
      <c r="E47" s="18"/>
      <c r="F47" s="18"/>
      <c r="G47" s="19"/>
      <c r="H47" s="31"/>
    </row>
    <row r="48" spans="1:8">
      <c r="B48" s="51" t="s">
        <v>1081</v>
      </c>
      <c r="C48" s="51" t="s">
        <v>23</v>
      </c>
      <c r="D48" s="18"/>
      <c r="E48" s="18"/>
      <c r="F48" s="18"/>
      <c r="G48" s="19"/>
      <c r="H48" s="31"/>
    </row>
    <row r="49" spans="1:8" ht="30.75">
      <c r="B49" s="51" t="s">
        <v>1082</v>
      </c>
      <c r="C49" s="51" t="s">
        <v>23</v>
      </c>
      <c r="D49" s="18"/>
      <c r="E49" s="18"/>
      <c r="F49" s="18"/>
      <c r="G49" s="19"/>
      <c r="H49" s="31"/>
    </row>
    <row r="50" spans="1:8">
      <c r="B50" s="51" t="s">
        <v>1083</v>
      </c>
      <c r="C50" s="51" t="s">
        <v>1080</v>
      </c>
      <c r="D50" s="18"/>
      <c r="E50" s="18"/>
      <c r="F50" s="18"/>
      <c r="G50" s="19"/>
      <c r="H50" s="31"/>
    </row>
    <row r="51" spans="1:8" ht="72">
      <c r="A51" s="27" t="s">
        <v>1091</v>
      </c>
      <c r="B51" s="51" t="s">
        <v>1092</v>
      </c>
      <c r="C51" s="51" t="s">
        <v>23</v>
      </c>
      <c r="D51" s="18" t="s">
        <v>1093</v>
      </c>
      <c r="E51" s="18" t="s">
        <v>1094</v>
      </c>
      <c r="F51" s="18" t="s">
        <v>1095</v>
      </c>
      <c r="G51" s="19" t="s">
        <v>1038</v>
      </c>
      <c r="H51" s="31"/>
    </row>
    <row r="52" spans="1:8">
      <c r="B52" s="51" t="s">
        <v>1096</v>
      </c>
      <c r="C52" s="51" t="s">
        <v>23</v>
      </c>
      <c r="D52" s="18"/>
      <c r="E52" s="18"/>
      <c r="F52" s="18"/>
      <c r="G52" s="19"/>
      <c r="H52" s="31"/>
    </row>
    <row r="53" spans="1:8">
      <c r="B53" s="51" t="s">
        <v>1097</v>
      </c>
      <c r="C53" s="51" t="s">
        <v>146</v>
      </c>
      <c r="D53" s="18"/>
      <c r="E53" s="18"/>
      <c r="F53" s="18"/>
      <c r="G53" s="19"/>
      <c r="H53" s="31"/>
    </row>
    <row r="54" spans="1:8">
      <c r="B54" s="51" t="s">
        <v>1098</v>
      </c>
      <c r="C54" s="51" t="s">
        <v>1099</v>
      </c>
      <c r="D54" s="18"/>
      <c r="E54" s="18"/>
      <c r="F54" s="18"/>
      <c r="G54" s="19"/>
      <c r="H54" s="31"/>
    </row>
    <row r="55" spans="1:8">
      <c r="B55" s="51" t="s">
        <v>1100</v>
      </c>
      <c r="C55" s="51" t="s">
        <v>1101</v>
      </c>
      <c r="D55" s="18"/>
      <c r="E55" s="18"/>
      <c r="F55" s="18"/>
      <c r="G55" s="19"/>
      <c r="H55" s="31"/>
    </row>
    <row r="56" spans="1:8">
      <c r="B56" s="51" t="s">
        <v>1039</v>
      </c>
      <c r="C56" s="51" t="s">
        <v>23</v>
      </c>
      <c r="D56" s="18"/>
      <c r="E56" s="18"/>
      <c r="F56" s="18"/>
      <c r="G56" s="19"/>
      <c r="H56" s="31"/>
    </row>
    <row r="57" spans="1:8">
      <c r="B57" s="51" t="s">
        <v>1102</v>
      </c>
      <c r="C57" s="51" t="s">
        <v>23</v>
      </c>
      <c r="D57" s="18"/>
      <c r="E57" s="18"/>
      <c r="F57" s="18"/>
      <c r="G57" s="19"/>
      <c r="H57" s="31"/>
    </row>
    <row r="58" spans="1:8" ht="72">
      <c r="A58" s="27" t="s">
        <v>1103</v>
      </c>
      <c r="B58" s="51" t="s">
        <v>1104</v>
      </c>
      <c r="C58" s="51" t="s">
        <v>1105</v>
      </c>
      <c r="D58" s="19" t="s">
        <v>1106</v>
      </c>
      <c r="E58" s="18" t="s">
        <v>1107</v>
      </c>
      <c r="F58" s="19" t="s">
        <v>1108</v>
      </c>
      <c r="G58" s="19" t="s">
        <v>1038</v>
      </c>
      <c r="H58" s="31"/>
    </row>
    <row r="59" spans="1:8">
      <c r="B59" s="51" t="s">
        <v>1109</v>
      </c>
      <c r="C59" s="51" t="s">
        <v>23</v>
      </c>
      <c r="E59" s="18"/>
      <c r="G59" s="19"/>
      <c r="H59" s="31"/>
    </row>
    <row r="60" spans="1:8">
      <c r="B60" s="51" t="s">
        <v>1110</v>
      </c>
      <c r="C60" s="51" t="s">
        <v>23</v>
      </c>
      <c r="E60" s="18"/>
      <c r="G60" s="19"/>
      <c r="H60" s="31"/>
    </row>
    <row r="61" spans="1:8">
      <c r="B61" s="51" t="s">
        <v>1111</v>
      </c>
      <c r="C61" s="51" t="s">
        <v>23</v>
      </c>
      <c r="E61" s="18"/>
      <c r="G61" s="19"/>
      <c r="H61" s="31"/>
    </row>
    <row r="62" spans="1:8">
      <c r="B62" s="51" t="s">
        <v>1112</v>
      </c>
      <c r="C62" s="51" t="s">
        <v>23</v>
      </c>
      <c r="E62" s="18"/>
      <c r="G62" s="19"/>
      <c r="H62" s="31"/>
    </row>
    <row r="63" spans="1:8" ht="30.75">
      <c r="B63" s="51" t="s">
        <v>1113</v>
      </c>
      <c r="C63" s="51" t="s">
        <v>23</v>
      </c>
      <c r="E63" s="18"/>
      <c r="G63" s="19"/>
      <c r="H63" s="31"/>
    </row>
    <row r="64" spans="1:8">
      <c r="B64" s="51" t="s">
        <v>1114</v>
      </c>
      <c r="C64" s="51" t="s">
        <v>23</v>
      </c>
      <c r="E64" s="18"/>
      <c r="G64" s="19"/>
      <c r="H64" s="31"/>
    </row>
    <row r="65" spans="1:8" ht="30.75">
      <c r="B65" s="51" t="s">
        <v>1115</v>
      </c>
      <c r="C65" s="51" t="s">
        <v>184</v>
      </c>
      <c r="E65" s="18"/>
      <c r="G65" s="19"/>
      <c r="H65" s="31"/>
    </row>
    <row r="66" spans="1:8">
      <c r="B66" s="51" t="s">
        <v>1116</v>
      </c>
      <c r="C66" s="51" t="s">
        <v>23</v>
      </c>
      <c r="E66" s="18"/>
      <c r="G66" s="19"/>
      <c r="H66" s="31"/>
    </row>
    <row r="67" spans="1:8" ht="72">
      <c r="A67" s="27" t="s">
        <v>1117</v>
      </c>
      <c r="B67" s="51" t="s">
        <v>1104</v>
      </c>
      <c r="C67" s="51" t="s">
        <v>1105</v>
      </c>
      <c r="D67" s="19" t="s">
        <v>1106</v>
      </c>
      <c r="E67" s="18" t="s">
        <v>1107</v>
      </c>
      <c r="F67" s="19" t="s">
        <v>1108</v>
      </c>
      <c r="G67" s="19" t="s">
        <v>1038</v>
      </c>
      <c r="H67" s="31"/>
    </row>
    <row r="68" spans="1:8">
      <c r="B68" s="51" t="s">
        <v>1039</v>
      </c>
      <c r="C68" s="51" t="s">
        <v>23</v>
      </c>
      <c r="E68" s="18"/>
      <c r="G68" s="19"/>
      <c r="H68" s="31"/>
    </row>
    <row r="69" spans="1:8" ht="72">
      <c r="A69" s="27" t="s">
        <v>1118</v>
      </c>
      <c r="B69" s="51" t="s">
        <v>1119</v>
      </c>
      <c r="C69" s="51" t="s">
        <v>23</v>
      </c>
      <c r="D69" s="18" t="s">
        <v>1120</v>
      </c>
      <c r="E69" s="18" t="s">
        <v>1121</v>
      </c>
      <c r="F69" s="18" t="s">
        <v>1122</v>
      </c>
      <c r="G69" s="19" t="s">
        <v>1038</v>
      </c>
      <c r="H69" s="31"/>
    </row>
    <row r="70" spans="1:8">
      <c r="B70" s="51" t="s">
        <v>1123</v>
      </c>
      <c r="C70" s="51" t="s">
        <v>23</v>
      </c>
      <c r="D70" s="18"/>
      <c r="E70" s="18"/>
      <c r="F70" s="18"/>
      <c r="G70" s="19"/>
      <c r="H70" s="31"/>
    </row>
    <row r="71" spans="1:8" ht="72">
      <c r="A71" s="27" t="s">
        <v>1124</v>
      </c>
      <c r="B71" s="51" t="s">
        <v>1125</v>
      </c>
      <c r="C71" s="51" t="s">
        <v>108</v>
      </c>
      <c r="D71" s="19" t="s">
        <v>1126</v>
      </c>
      <c r="E71" s="19" t="s">
        <v>1053</v>
      </c>
      <c r="F71" s="19" t="s">
        <v>1127</v>
      </c>
      <c r="G71" s="19" t="s">
        <v>1038</v>
      </c>
      <c r="H71" s="31"/>
    </row>
    <row r="72" spans="1:8" ht="72">
      <c r="A72" s="27" t="s">
        <v>1128</v>
      </c>
      <c r="B72" s="51" t="s">
        <v>1129</v>
      </c>
      <c r="C72" s="51" t="s">
        <v>23</v>
      </c>
      <c r="D72" s="19" t="s">
        <v>1130</v>
      </c>
      <c r="E72" s="19" t="s">
        <v>1053</v>
      </c>
      <c r="F72" s="19" t="s">
        <v>1131</v>
      </c>
      <c r="G72" s="19" t="s">
        <v>1038</v>
      </c>
      <c r="H72" s="31"/>
    </row>
    <row r="73" spans="1:8">
      <c r="G73" s="19"/>
      <c r="H73" s="31"/>
    </row>
    <row r="74" spans="1:8">
      <c r="G74" s="19"/>
      <c r="H74" s="31"/>
    </row>
    <row r="75" spans="1:8">
      <c r="G75" s="19"/>
      <c r="H75" s="31"/>
    </row>
    <row r="76" spans="1:8">
      <c r="G76" s="19"/>
      <c r="H76" s="31"/>
    </row>
    <row r="77" spans="1:8">
      <c r="G77" s="19"/>
      <c r="H77" s="31"/>
    </row>
    <row r="78" spans="1:8">
      <c r="G78" s="19"/>
      <c r="H78" s="31"/>
    </row>
    <row r="79" spans="1:8">
      <c r="G79" s="19"/>
      <c r="H79" s="31"/>
    </row>
    <row r="80" spans="1:8">
      <c r="G80" s="19"/>
      <c r="H80" s="31"/>
    </row>
    <row r="81" spans="1:8">
      <c r="G81" s="19"/>
      <c r="H81" s="31"/>
    </row>
    <row r="82" spans="1:8">
      <c r="G82" s="19"/>
      <c r="H82" s="31"/>
    </row>
    <row r="83" spans="1:8">
      <c r="G83" s="19"/>
      <c r="H83" s="31"/>
    </row>
    <row r="84" spans="1:8">
      <c r="G84" s="19"/>
      <c r="H84" s="31"/>
    </row>
    <row r="85" spans="1:8">
      <c r="G85" s="19"/>
      <c r="H85" s="31"/>
    </row>
    <row r="86" spans="1:8">
      <c r="G86" s="19"/>
      <c r="H86" s="31"/>
    </row>
    <row r="87" spans="1:8" ht="15">
      <c r="A87" s="28"/>
      <c r="G87" s="19"/>
      <c r="H87" s="31"/>
    </row>
    <row r="88" spans="1:8" ht="15">
      <c r="A88" s="28"/>
      <c r="G88" s="19"/>
      <c r="H88" s="31"/>
    </row>
    <row r="126" spans="1:3" ht="15">
      <c r="A126" s="29"/>
      <c r="B126" s="53"/>
      <c r="C126" s="53"/>
    </row>
    <row r="127" spans="1:3" ht="15">
      <c r="A127" s="28"/>
    </row>
    <row r="128" spans="1:3" ht="15">
      <c r="A128" s="30"/>
      <c r="B128" s="54"/>
      <c r="C128" s="54"/>
    </row>
  </sheetData>
  <mergeCells count="3">
    <mergeCell ref="A12:A17"/>
    <mergeCell ref="A3:A8"/>
    <mergeCell ref="A18:A2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F7A829-3755-4B8F-A34F-67B1F3683416}">
  <sheetPr>
    <tabColor theme="6" tint="-0.249977111117893"/>
  </sheetPr>
  <dimension ref="A1:K20"/>
  <sheetViews>
    <sheetView topLeftCell="A18" workbookViewId="0">
      <selection activeCell="A36" sqref="A36"/>
    </sheetView>
  </sheetViews>
  <sheetFormatPr defaultColWidth="11" defaultRowHeight="15"/>
  <cols>
    <col min="1" max="1" width="37.875" style="16" customWidth="1"/>
    <col min="2" max="5" width="40" style="15" customWidth="1"/>
    <col min="6" max="6" width="11" style="15"/>
    <col min="7" max="11" width="15.875" style="37" customWidth="1"/>
  </cols>
  <sheetData>
    <row r="1" spans="1:11" hidden="1"/>
    <row r="2" spans="1:11" hidden="1">
      <c r="A2" s="16" t="s">
        <v>2139</v>
      </c>
    </row>
    <row r="3" spans="1:11">
      <c r="A3" s="16" t="s">
        <v>1</v>
      </c>
      <c r="B3" s="15" t="s">
        <v>2</v>
      </c>
      <c r="C3" s="15" t="s">
        <v>3</v>
      </c>
      <c r="G3" s="195" t="s">
        <v>5</v>
      </c>
      <c r="H3" s="195"/>
      <c r="I3" s="195"/>
      <c r="J3" s="195"/>
      <c r="K3" s="195"/>
    </row>
    <row r="4" spans="1:11">
      <c r="A4" s="17"/>
      <c r="B4" s="15" t="s">
        <v>6</v>
      </c>
      <c r="C4" s="15" t="s">
        <v>8</v>
      </c>
      <c r="D4" s="15" t="s">
        <v>9</v>
      </c>
      <c r="E4" s="15" t="s">
        <v>10</v>
      </c>
      <c r="F4" s="15" t="s">
        <v>9</v>
      </c>
      <c r="G4" s="41">
        <v>0</v>
      </c>
      <c r="H4" s="41">
        <v>1</v>
      </c>
      <c r="I4" s="41">
        <v>2</v>
      </c>
      <c r="J4" s="41">
        <v>3</v>
      </c>
      <c r="K4" s="41">
        <v>4</v>
      </c>
    </row>
    <row r="5" spans="1:11" ht="115.5">
      <c r="A5" s="16" t="s">
        <v>16</v>
      </c>
      <c r="B5" s="15" t="s">
        <v>2140</v>
      </c>
      <c r="C5" s="15" t="s">
        <v>2141</v>
      </c>
      <c r="D5" s="15" t="s">
        <v>2142</v>
      </c>
      <c r="E5" s="15" t="s">
        <v>38</v>
      </c>
      <c r="F5" s="15" t="s">
        <v>38</v>
      </c>
      <c r="G5" s="44" t="s">
        <v>2143</v>
      </c>
      <c r="H5" s="44" t="s">
        <v>2144</v>
      </c>
      <c r="I5" s="44" t="s">
        <v>2145</v>
      </c>
      <c r="J5" s="44" t="s">
        <v>2146</v>
      </c>
      <c r="K5" s="44" t="s">
        <v>2147</v>
      </c>
    </row>
    <row r="6" spans="1:11" ht="115.5">
      <c r="B6" s="15" t="s">
        <v>2148</v>
      </c>
      <c r="C6" s="15" t="s">
        <v>2149</v>
      </c>
      <c r="D6" s="15" t="s">
        <v>2142</v>
      </c>
      <c r="E6" s="15" t="s">
        <v>38</v>
      </c>
      <c r="F6" s="15" t="s">
        <v>38</v>
      </c>
      <c r="G6" s="44" t="s">
        <v>2150</v>
      </c>
      <c r="H6" s="44" t="s">
        <v>2151</v>
      </c>
      <c r="I6" s="44" t="s">
        <v>2152</v>
      </c>
      <c r="J6" s="44" t="s">
        <v>2153</v>
      </c>
      <c r="K6" s="44" t="s">
        <v>2154</v>
      </c>
    </row>
    <row r="7" spans="1:11" ht="115.5">
      <c r="B7" s="15" t="s">
        <v>2155</v>
      </c>
      <c r="C7" s="15" t="s">
        <v>2156</v>
      </c>
      <c r="D7" s="15" t="s">
        <v>2142</v>
      </c>
      <c r="E7" s="15" t="s">
        <v>38</v>
      </c>
      <c r="F7" s="15" t="s">
        <v>38</v>
      </c>
      <c r="G7" s="44" t="s">
        <v>2157</v>
      </c>
      <c r="H7" s="44" t="s">
        <v>2158</v>
      </c>
      <c r="I7" s="44" t="s">
        <v>2159</v>
      </c>
      <c r="J7" s="44" t="s">
        <v>2160</v>
      </c>
      <c r="K7" s="44" t="s">
        <v>2161</v>
      </c>
    </row>
    <row r="8" spans="1:11" ht="141">
      <c r="A8" s="16" t="s">
        <v>106</v>
      </c>
      <c r="B8" s="15" t="s">
        <v>2162</v>
      </c>
      <c r="C8" s="15" t="s">
        <v>2163</v>
      </c>
      <c r="D8" s="15" t="s">
        <v>108</v>
      </c>
      <c r="E8" s="15" t="s">
        <v>38</v>
      </c>
      <c r="F8" s="15" t="s">
        <v>38</v>
      </c>
      <c r="G8" s="44" t="s">
        <v>2164</v>
      </c>
      <c r="H8" s="44" t="s">
        <v>2165</v>
      </c>
      <c r="I8" s="44" t="s">
        <v>2166</v>
      </c>
      <c r="J8" s="44" t="s">
        <v>2167</v>
      </c>
      <c r="K8" s="44" t="s">
        <v>2168</v>
      </c>
    </row>
    <row r="9" spans="1:11" ht="115.5">
      <c r="A9" s="16" t="s">
        <v>2169</v>
      </c>
      <c r="B9" s="15" t="s">
        <v>2170</v>
      </c>
      <c r="C9" s="15" t="s">
        <v>2171</v>
      </c>
      <c r="D9" s="15" t="s">
        <v>108</v>
      </c>
      <c r="E9" s="15" t="s">
        <v>38</v>
      </c>
      <c r="F9" s="15" t="s">
        <v>38</v>
      </c>
      <c r="G9" s="44" t="s">
        <v>2172</v>
      </c>
      <c r="H9" s="44" t="s">
        <v>2173</v>
      </c>
      <c r="I9" s="44" t="s">
        <v>2174</v>
      </c>
      <c r="J9" s="44" t="s">
        <v>2175</v>
      </c>
      <c r="K9" s="44" t="s">
        <v>2176</v>
      </c>
    </row>
    <row r="10" spans="1:11" ht="115.5">
      <c r="B10" s="15" t="s">
        <v>2177</v>
      </c>
      <c r="C10" s="15" t="s">
        <v>2178</v>
      </c>
      <c r="D10" s="15" t="s">
        <v>108</v>
      </c>
      <c r="E10" s="15" t="s">
        <v>38</v>
      </c>
      <c r="F10" s="15" t="s">
        <v>38</v>
      </c>
      <c r="G10" s="44" t="s">
        <v>2179</v>
      </c>
      <c r="H10" s="44" t="s">
        <v>2180</v>
      </c>
      <c r="I10" s="44" t="s">
        <v>2181</v>
      </c>
      <c r="J10" s="44" t="s">
        <v>2182</v>
      </c>
      <c r="K10" s="44" t="s">
        <v>2183</v>
      </c>
    </row>
    <row r="11" spans="1:11" ht="141">
      <c r="B11" s="15" t="s">
        <v>2184</v>
      </c>
      <c r="C11" s="15" t="s">
        <v>2185</v>
      </c>
      <c r="D11" s="15" t="s">
        <v>108</v>
      </c>
      <c r="E11" s="15" t="s">
        <v>38</v>
      </c>
      <c r="F11" s="15" t="s">
        <v>38</v>
      </c>
      <c r="G11" s="44" t="s">
        <v>2186</v>
      </c>
      <c r="H11" s="44" t="s">
        <v>2187</v>
      </c>
      <c r="I11" s="44" t="s">
        <v>2188</v>
      </c>
      <c r="J11" s="44" t="s">
        <v>2189</v>
      </c>
      <c r="K11" s="44" t="s">
        <v>2190</v>
      </c>
    </row>
    <row r="12" spans="1:11" ht="141">
      <c r="A12" s="16" t="s">
        <v>2191</v>
      </c>
      <c r="B12" s="15" t="s">
        <v>2192</v>
      </c>
      <c r="C12" s="15" t="s">
        <v>2193</v>
      </c>
      <c r="D12" s="15" t="s">
        <v>2194</v>
      </c>
      <c r="E12" s="15" t="s">
        <v>2195</v>
      </c>
      <c r="F12" s="15" t="s">
        <v>2196</v>
      </c>
      <c r="G12" s="44" t="s">
        <v>2197</v>
      </c>
      <c r="H12" s="44" t="s">
        <v>2198</v>
      </c>
      <c r="I12" s="44" t="s">
        <v>2199</v>
      </c>
      <c r="J12" s="44" t="s">
        <v>2200</v>
      </c>
      <c r="K12" s="44" t="s">
        <v>2201</v>
      </c>
    </row>
    <row r="13" spans="1:11" ht="115.5">
      <c r="B13" s="15" t="s">
        <v>2202</v>
      </c>
      <c r="C13" s="15" t="s">
        <v>2203</v>
      </c>
      <c r="D13" s="15" t="s">
        <v>2204</v>
      </c>
      <c r="E13" s="15" t="s">
        <v>38</v>
      </c>
      <c r="F13" s="15" t="s">
        <v>38</v>
      </c>
      <c r="G13" s="44" t="s">
        <v>2205</v>
      </c>
      <c r="H13" s="44" t="s">
        <v>2206</v>
      </c>
      <c r="I13" s="44" t="s">
        <v>2207</v>
      </c>
      <c r="J13" s="44" t="s">
        <v>2208</v>
      </c>
      <c r="K13" s="44" t="s">
        <v>2209</v>
      </c>
    </row>
    <row r="14" spans="1:11" ht="141">
      <c r="B14" s="15" t="s">
        <v>2210</v>
      </c>
      <c r="C14" s="15" t="s">
        <v>2211</v>
      </c>
      <c r="D14" s="15" t="s">
        <v>108</v>
      </c>
      <c r="E14" s="15" t="s">
        <v>38</v>
      </c>
      <c r="F14" s="15" t="s">
        <v>38</v>
      </c>
      <c r="G14" s="44" t="s">
        <v>2212</v>
      </c>
      <c r="H14" s="44" t="s">
        <v>2213</v>
      </c>
      <c r="I14" s="44" t="s">
        <v>2214</v>
      </c>
      <c r="J14" s="44" t="s">
        <v>2215</v>
      </c>
      <c r="K14" s="44" t="s">
        <v>2216</v>
      </c>
    </row>
    <row r="15" spans="1:11" ht="64.5">
      <c r="A15" s="16" t="s">
        <v>2217</v>
      </c>
      <c r="B15" s="15" t="s">
        <v>2218</v>
      </c>
      <c r="C15" s="15" t="s">
        <v>2219</v>
      </c>
      <c r="D15" s="15" t="s">
        <v>2220</v>
      </c>
      <c r="E15" s="15" t="s">
        <v>38</v>
      </c>
      <c r="F15" s="15" t="s">
        <v>38</v>
      </c>
      <c r="G15" s="44" t="s">
        <v>2221</v>
      </c>
      <c r="H15" s="44" t="s">
        <v>2221</v>
      </c>
      <c r="I15" s="44" t="s">
        <v>2221</v>
      </c>
      <c r="J15" s="44" t="s">
        <v>2221</v>
      </c>
      <c r="K15" s="44" t="s">
        <v>2221</v>
      </c>
    </row>
    <row r="16" spans="1:11" ht="64.5">
      <c r="B16" s="15" t="s">
        <v>2222</v>
      </c>
      <c r="C16" s="15" t="s">
        <v>2223</v>
      </c>
      <c r="D16" s="15" t="s">
        <v>2220</v>
      </c>
      <c r="E16" s="15" t="s">
        <v>38</v>
      </c>
      <c r="F16" s="15" t="s">
        <v>38</v>
      </c>
      <c r="G16" s="44" t="s">
        <v>2221</v>
      </c>
      <c r="H16" s="44" t="s">
        <v>2221</v>
      </c>
      <c r="I16" s="44" t="s">
        <v>2221</v>
      </c>
      <c r="J16" s="44" t="s">
        <v>2221</v>
      </c>
      <c r="K16" s="44" t="s">
        <v>2221</v>
      </c>
    </row>
    <row r="17" spans="1:11" ht="179.25">
      <c r="B17" s="15" t="s">
        <v>2224</v>
      </c>
      <c r="C17" s="15" t="s">
        <v>2225</v>
      </c>
      <c r="D17" s="15" t="s">
        <v>2220</v>
      </c>
      <c r="E17" s="15" t="s">
        <v>38</v>
      </c>
      <c r="F17" s="15" t="s">
        <v>38</v>
      </c>
      <c r="G17" s="44" t="s">
        <v>2226</v>
      </c>
      <c r="H17" s="44" t="s">
        <v>2227</v>
      </c>
      <c r="I17" s="44" t="s">
        <v>2228</v>
      </c>
      <c r="J17" s="44" t="s">
        <v>2229</v>
      </c>
      <c r="K17" s="44" t="s">
        <v>2230</v>
      </c>
    </row>
    <row r="18" spans="1:11" ht="128.25">
      <c r="B18" s="15" t="s">
        <v>2231</v>
      </c>
      <c r="C18" s="15" t="s">
        <v>2232</v>
      </c>
      <c r="D18" s="15" t="s">
        <v>2220</v>
      </c>
      <c r="E18" s="15" t="s">
        <v>38</v>
      </c>
      <c r="F18" s="15" t="s">
        <v>38</v>
      </c>
      <c r="G18" s="44" t="s">
        <v>2233</v>
      </c>
      <c r="H18" s="44" t="s">
        <v>2234</v>
      </c>
      <c r="I18" s="44" t="s">
        <v>2235</v>
      </c>
      <c r="J18" s="44" t="s">
        <v>2236</v>
      </c>
      <c r="K18" s="44" t="s">
        <v>2237</v>
      </c>
    </row>
    <row r="19" spans="1:11" ht="179.25">
      <c r="B19" s="15" t="s">
        <v>2238</v>
      </c>
      <c r="C19" s="15" t="s">
        <v>2239</v>
      </c>
      <c r="D19" s="15" t="s">
        <v>108</v>
      </c>
      <c r="E19" s="15" t="s">
        <v>38</v>
      </c>
      <c r="F19" s="15" t="s">
        <v>38</v>
      </c>
      <c r="G19" s="44" t="s">
        <v>2226</v>
      </c>
      <c r="H19" s="44" t="s">
        <v>333</v>
      </c>
      <c r="I19" s="44" t="s">
        <v>334</v>
      </c>
      <c r="J19" s="44" t="s">
        <v>335</v>
      </c>
      <c r="K19" s="44" t="s">
        <v>336</v>
      </c>
    </row>
    <row r="20" spans="1:11" ht="77.25">
      <c r="A20" s="16" t="s">
        <v>2240</v>
      </c>
      <c r="B20" s="15" t="s">
        <v>2241</v>
      </c>
      <c r="C20" s="15" t="s">
        <v>2242</v>
      </c>
      <c r="D20" s="15" t="s">
        <v>2243</v>
      </c>
      <c r="E20" s="15" t="s">
        <v>38</v>
      </c>
      <c r="F20" s="15" t="s">
        <v>38</v>
      </c>
      <c r="G20" s="44" t="s">
        <v>2244</v>
      </c>
      <c r="H20" s="44" t="s">
        <v>2245</v>
      </c>
      <c r="I20" s="44" t="s">
        <v>2246</v>
      </c>
      <c r="J20" s="44" t="s">
        <v>2246</v>
      </c>
      <c r="K20" s="44" t="s">
        <v>2247</v>
      </c>
    </row>
  </sheetData>
  <mergeCells count="1">
    <mergeCell ref="G3:K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3A876-3B30-3440-8598-3ACDA7E9DEFB}">
  <sheetPr>
    <tabColor rgb="FFFF0000"/>
  </sheetPr>
  <dimension ref="A2:D105"/>
  <sheetViews>
    <sheetView showGridLines="0" zoomScaleNormal="100" workbookViewId="0">
      <selection activeCell="C25" sqref="C25"/>
    </sheetView>
  </sheetViews>
  <sheetFormatPr defaultColWidth="11" defaultRowHeight="14.25"/>
  <cols>
    <col min="1" max="1" width="31.875" bestFit="1" customWidth="1"/>
    <col min="2" max="2" width="54.625" customWidth="1"/>
    <col min="3" max="3" width="80" customWidth="1"/>
    <col min="4" max="4" width="28.875" customWidth="1"/>
  </cols>
  <sheetData>
    <row r="2" spans="1:4" ht="18">
      <c r="A2" s="163" t="s">
        <v>1763</v>
      </c>
      <c r="B2" s="170"/>
      <c r="C2" s="170"/>
      <c r="D2" s="170"/>
    </row>
    <row r="3" spans="1:4" ht="15">
      <c r="A3" s="164" t="s">
        <v>1764</v>
      </c>
      <c r="B3" s="170"/>
      <c r="C3" s="170"/>
      <c r="D3" s="170"/>
    </row>
    <row r="5" spans="1:4" ht="15">
      <c r="A5" s="187" t="s">
        <v>1</v>
      </c>
      <c r="B5" s="187" t="s">
        <v>2</v>
      </c>
      <c r="C5" s="187" t="s">
        <v>1765</v>
      </c>
      <c r="D5" s="187" t="s">
        <v>9</v>
      </c>
    </row>
    <row r="6" spans="1:4" ht="15">
      <c r="A6" s="188" t="s">
        <v>1766</v>
      </c>
      <c r="B6" s="189" t="s">
        <v>1767</v>
      </c>
      <c r="C6" s="189" t="s">
        <v>1768</v>
      </c>
      <c r="D6" s="174" t="s">
        <v>1769</v>
      </c>
    </row>
    <row r="7" spans="1:4" ht="15">
      <c r="A7" s="188"/>
      <c r="B7" s="173" t="s">
        <v>1770</v>
      </c>
      <c r="C7" s="173" t="s">
        <v>1768</v>
      </c>
      <c r="D7" s="174" t="s">
        <v>1769</v>
      </c>
    </row>
    <row r="8" spans="1:4" ht="15">
      <c r="A8" s="188"/>
      <c r="B8" s="173" t="s">
        <v>1771</v>
      </c>
      <c r="C8" s="173" t="s">
        <v>1768</v>
      </c>
      <c r="D8" s="174" t="s">
        <v>1769</v>
      </c>
    </row>
    <row r="9" spans="1:4" ht="15">
      <c r="A9" s="188"/>
      <c r="B9" s="173" t="s">
        <v>1772</v>
      </c>
      <c r="C9" s="173" t="s">
        <v>1768</v>
      </c>
      <c r="D9" s="174" t="s">
        <v>1769</v>
      </c>
    </row>
    <row r="10" spans="1:4" ht="15">
      <c r="A10" s="188"/>
      <c r="B10" s="173" t="s">
        <v>1773</v>
      </c>
      <c r="C10" s="173" t="s">
        <v>1768</v>
      </c>
      <c r="D10" s="174" t="s">
        <v>1769</v>
      </c>
    </row>
    <row r="11" spans="1:4" ht="15">
      <c r="A11" s="188"/>
      <c r="B11" s="173" t="s">
        <v>1774</v>
      </c>
      <c r="C11" s="173" t="s">
        <v>1768</v>
      </c>
      <c r="D11" s="174" t="s">
        <v>1769</v>
      </c>
    </row>
    <row r="12" spans="1:4" ht="15">
      <c r="A12" s="188"/>
      <c r="B12" s="173" t="s">
        <v>1775</v>
      </c>
      <c r="C12" s="173" t="s">
        <v>1768</v>
      </c>
      <c r="D12" s="174" t="s">
        <v>1769</v>
      </c>
    </row>
    <row r="13" spans="1:4" ht="15">
      <c r="A13" s="188"/>
      <c r="B13" s="173" t="s">
        <v>1776</v>
      </c>
      <c r="C13" s="173" t="s">
        <v>1768</v>
      </c>
      <c r="D13" s="174" t="s">
        <v>1769</v>
      </c>
    </row>
    <row r="14" spans="1:4" ht="15">
      <c r="A14" s="188"/>
      <c r="B14" s="173" t="s">
        <v>1777</v>
      </c>
      <c r="C14" s="173" t="s">
        <v>1768</v>
      </c>
      <c r="D14" s="174" t="s">
        <v>1769</v>
      </c>
    </row>
    <row r="15" spans="1:4" ht="15">
      <c r="A15" s="188"/>
      <c r="B15" s="173" t="s">
        <v>1778</v>
      </c>
      <c r="C15" s="173" t="s">
        <v>1768</v>
      </c>
      <c r="D15" s="174" t="s">
        <v>1769</v>
      </c>
    </row>
    <row r="16" spans="1:4" ht="15">
      <c r="A16" s="188"/>
      <c r="B16" s="173" t="s">
        <v>1779</v>
      </c>
      <c r="C16" s="173" t="s">
        <v>1768</v>
      </c>
      <c r="D16" s="174" t="s">
        <v>1769</v>
      </c>
    </row>
    <row r="17" spans="1:4" ht="15">
      <c r="A17" s="188"/>
      <c r="B17" s="173" t="s">
        <v>1780</v>
      </c>
      <c r="C17" s="173" t="s">
        <v>1768</v>
      </c>
      <c r="D17" s="174" t="s">
        <v>1769</v>
      </c>
    </row>
    <row r="18" spans="1:4" ht="15">
      <c r="A18" s="188"/>
      <c r="B18" s="173" t="s">
        <v>1781</v>
      </c>
      <c r="C18" s="173" t="s">
        <v>1768</v>
      </c>
      <c r="D18" s="174" t="s">
        <v>1769</v>
      </c>
    </row>
    <row r="19" spans="1:4" ht="15">
      <c r="A19" s="188"/>
      <c r="B19" s="173" t="s">
        <v>1782</v>
      </c>
      <c r="C19" s="173" t="s">
        <v>1768</v>
      </c>
      <c r="D19" s="174" t="s">
        <v>1769</v>
      </c>
    </row>
    <row r="20" spans="1:4" ht="15">
      <c r="A20" s="188"/>
      <c r="B20" s="173" t="s">
        <v>1783</v>
      </c>
      <c r="C20" s="173" t="s">
        <v>1768</v>
      </c>
      <c r="D20" s="174" t="s">
        <v>1769</v>
      </c>
    </row>
    <row r="21" spans="1:4" ht="15">
      <c r="A21" s="188"/>
      <c r="B21" s="173" t="s">
        <v>1784</v>
      </c>
      <c r="C21" s="173" t="s">
        <v>1768</v>
      </c>
      <c r="D21" s="174" t="s">
        <v>1769</v>
      </c>
    </row>
    <row r="22" spans="1:4" ht="15">
      <c r="A22" s="188"/>
      <c r="B22" s="173" t="s">
        <v>1785</v>
      </c>
      <c r="C22" s="173" t="s">
        <v>1768</v>
      </c>
      <c r="D22" s="174" t="s">
        <v>1769</v>
      </c>
    </row>
    <row r="23" spans="1:4" ht="15">
      <c r="A23" s="188"/>
      <c r="B23" s="173" t="s">
        <v>1786</v>
      </c>
      <c r="C23" s="173" t="s">
        <v>1768</v>
      </c>
      <c r="D23" s="174" t="s">
        <v>1769</v>
      </c>
    </row>
    <row r="24" spans="1:4" ht="15">
      <c r="A24" s="188"/>
      <c r="B24" s="173" t="s">
        <v>1787</v>
      </c>
      <c r="C24" s="173" t="s">
        <v>1768</v>
      </c>
      <c r="D24" s="174" t="s">
        <v>1769</v>
      </c>
    </row>
    <row r="25" spans="1:4" ht="28.5">
      <c r="A25" s="188"/>
      <c r="B25" s="173" t="s">
        <v>2126</v>
      </c>
      <c r="C25" s="173" t="s">
        <v>2127</v>
      </c>
      <c r="D25" s="174" t="s">
        <v>1769</v>
      </c>
    </row>
    <row r="26" spans="1:4" ht="15">
      <c r="A26" s="188"/>
      <c r="B26" s="173" t="s">
        <v>2128</v>
      </c>
      <c r="C26" s="173" t="s">
        <v>1768</v>
      </c>
      <c r="D26" s="174" t="s">
        <v>1769</v>
      </c>
    </row>
    <row r="27" spans="1:4" ht="15">
      <c r="A27" s="188"/>
      <c r="B27" s="173" t="s">
        <v>1788</v>
      </c>
      <c r="C27" s="173" t="s">
        <v>1768</v>
      </c>
      <c r="D27" s="174" t="s">
        <v>1769</v>
      </c>
    </row>
    <row r="28" spans="1:4" ht="28.5">
      <c r="A28" s="188"/>
      <c r="B28" s="173" t="s">
        <v>1789</v>
      </c>
      <c r="C28" s="173" t="s">
        <v>2127</v>
      </c>
      <c r="D28" s="174" t="s">
        <v>1769</v>
      </c>
    </row>
    <row r="29" spans="1:4" ht="15">
      <c r="A29" s="188"/>
      <c r="B29" s="173" t="s">
        <v>1790</v>
      </c>
      <c r="C29" s="173" t="s">
        <v>1768</v>
      </c>
      <c r="D29" s="174" t="s">
        <v>1769</v>
      </c>
    </row>
    <row r="30" spans="1:4" ht="15">
      <c r="A30" s="188"/>
      <c r="B30" s="173" t="s">
        <v>2129</v>
      </c>
      <c r="C30" s="173" t="s">
        <v>1768</v>
      </c>
      <c r="D30" s="174" t="s">
        <v>1769</v>
      </c>
    </row>
    <row r="31" spans="1:4" ht="15">
      <c r="A31" s="188"/>
      <c r="B31" s="173" t="s">
        <v>1791</v>
      </c>
      <c r="C31" s="173" t="s">
        <v>1768</v>
      </c>
      <c r="D31" s="174" t="s">
        <v>1769</v>
      </c>
    </row>
    <row r="32" spans="1:4" ht="15">
      <c r="A32" s="188"/>
      <c r="B32" s="173" t="s">
        <v>1792</v>
      </c>
      <c r="C32" s="173" t="s">
        <v>1768</v>
      </c>
      <c r="D32" s="174" t="s">
        <v>1769</v>
      </c>
    </row>
    <row r="33" spans="1:4" ht="15">
      <c r="A33" s="188"/>
      <c r="B33" s="173" t="s">
        <v>1793</v>
      </c>
      <c r="C33" s="173" t="s">
        <v>1768</v>
      </c>
      <c r="D33" s="174" t="s">
        <v>1769</v>
      </c>
    </row>
    <row r="34" spans="1:4" ht="15">
      <c r="A34" s="188"/>
      <c r="B34" s="173" t="s">
        <v>1794</v>
      </c>
      <c r="C34" s="173" t="s">
        <v>1768</v>
      </c>
      <c r="D34" s="174" t="s">
        <v>1769</v>
      </c>
    </row>
    <row r="35" spans="1:4" ht="15">
      <c r="A35" s="188"/>
      <c r="B35" s="173" t="s">
        <v>1795</v>
      </c>
      <c r="C35" s="173" t="s">
        <v>1768</v>
      </c>
      <c r="D35" s="174" t="s">
        <v>1769</v>
      </c>
    </row>
    <row r="36" spans="1:4" ht="15">
      <c r="A36" s="188"/>
      <c r="B36" s="173" t="s">
        <v>1796</v>
      </c>
      <c r="C36" s="173" t="s">
        <v>1768</v>
      </c>
      <c r="D36" s="174" t="s">
        <v>1769</v>
      </c>
    </row>
    <row r="37" spans="1:4" ht="15">
      <c r="A37" s="188"/>
      <c r="B37" s="173" t="s">
        <v>1797</v>
      </c>
      <c r="C37" s="173" t="s">
        <v>1768</v>
      </c>
      <c r="D37" s="174" t="s">
        <v>1769</v>
      </c>
    </row>
    <row r="38" spans="1:4" ht="15">
      <c r="A38" s="188"/>
      <c r="B38" s="173" t="s">
        <v>1798</v>
      </c>
      <c r="C38" s="173" t="s">
        <v>1768</v>
      </c>
      <c r="D38" s="174" t="s">
        <v>1769</v>
      </c>
    </row>
    <row r="39" spans="1:4" ht="15">
      <c r="A39" s="188"/>
      <c r="B39" s="173" t="s">
        <v>1799</v>
      </c>
      <c r="C39" s="173" t="s">
        <v>1768</v>
      </c>
      <c r="D39" s="174" t="s">
        <v>1769</v>
      </c>
    </row>
    <row r="40" spans="1:4" ht="15">
      <c r="A40" s="188"/>
      <c r="B40" s="173" t="s">
        <v>1800</v>
      </c>
      <c r="C40" s="173" t="s">
        <v>1768</v>
      </c>
      <c r="D40" s="174" t="s">
        <v>1769</v>
      </c>
    </row>
    <row r="41" spans="1:4" ht="15">
      <c r="A41" s="188"/>
      <c r="B41" s="173" t="s">
        <v>1801</v>
      </c>
      <c r="C41" s="173" t="s">
        <v>1768</v>
      </c>
      <c r="D41" s="174" t="s">
        <v>1769</v>
      </c>
    </row>
    <row r="42" spans="1:4" ht="15">
      <c r="A42" s="188"/>
      <c r="B42" s="173" t="s">
        <v>1802</v>
      </c>
      <c r="C42" s="173" t="s">
        <v>1768</v>
      </c>
      <c r="D42" s="174" t="s">
        <v>1769</v>
      </c>
    </row>
    <row r="43" spans="1:4" ht="15">
      <c r="A43" s="188"/>
      <c r="B43" s="173" t="s">
        <v>1803</v>
      </c>
      <c r="C43" s="173" t="s">
        <v>1768</v>
      </c>
      <c r="D43" s="174" t="s">
        <v>1769</v>
      </c>
    </row>
    <row r="44" spans="1:4" ht="15">
      <c r="A44" s="188"/>
      <c r="B44" s="173" t="s">
        <v>1804</v>
      </c>
      <c r="C44" s="173" t="s">
        <v>1768</v>
      </c>
      <c r="D44" s="174" t="s">
        <v>1769</v>
      </c>
    </row>
    <row r="45" spans="1:4" ht="15">
      <c r="A45" s="188"/>
      <c r="B45" s="173" t="s">
        <v>2130</v>
      </c>
      <c r="C45" s="173" t="s">
        <v>1768</v>
      </c>
      <c r="D45" s="174" t="s">
        <v>1769</v>
      </c>
    </row>
    <row r="46" spans="1:4" ht="15">
      <c r="A46" s="188"/>
      <c r="B46" s="173" t="s">
        <v>1805</v>
      </c>
      <c r="C46" s="173" t="s">
        <v>1768</v>
      </c>
      <c r="D46" s="174" t="s">
        <v>1769</v>
      </c>
    </row>
    <row r="47" spans="1:4" ht="15">
      <c r="A47" s="188"/>
      <c r="B47" s="173" t="s">
        <v>1806</v>
      </c>
      <c r="C47" s="173" t="s">
        <v>1768</v>
      </c>
      <c r="D47" s="174" t="s">
        <v>1769</v>
      </c>
    </row>
    <row r="48" spans="1:4" ht="15">
      <c r="A48" s="188"/>
      <c r="B48" s="173" t="s">
        <v>1807</v>
      </c>
      <c r="C48" s="173" t="s">
        <v>1768</v>
      </c>
      <c r="D48" s="174" t="s">
        <v>1769</v>
      </c>
    </row>
    <row r="49" spans="1:4" ht="15">
      <c r="A49" s="188"/>
      <c r="B49" s="173" t="s">
        <v>2131</v>
      </c>
      <c r="C49" s="173" t="s">
        <v>1808</v>
      </c>
      <c r="D49" s="174" t="s">
        <v>1647</v>
      </c>
    </row>
    <row r="50" spans="1:4" ht="15">
      <c r="A50" s="188"/>
      <c r="B50" s="173" t="s">
        <v>2132</v>
      </c>
      <c r="C50" s="173" t="s">
        <v>1808</v>
      </c>
      <c r="D50" s="174" t="s">
        <v>1647</v>
      </c>
    </row>
    <row r="51" spans="1:4" ht="15">
      <c r="A51" s="188"/>
      <c r="B51" s="173" t="s">
        <v>2133</v>
      </c>
      <c r="C51" s="173" t="s">
        <v>1808</v>
      </c>
      <c r="D51" s="174" t="s">
        <v>1647</v>
      </c>
    </row>
    <row r="52" spans="1:4" ht="15">
      <c r="A52" s="188"/>
      <c r="B52" s="173" t="s">
        <v>2134</v>
      </c>
      <c r="C52" s="173" t="s">
        <v>1808</v>
      </c>
      <c r="D52" s="174" t="s">
        <v>1647</v>
      </c>
    </row>
    <row r="53" spans="1:4" ht="15">
      <c r="A53" s="188"/>
      <c r="B53" s="173" t="s">
        <v>2135</v>
      </c>
      <c r="C53" s="173" t="s">
        <v>1808</v>
      </c>
      <c r="D53" s="174" t="s">
        <v>1647</v>
      </c>
    </row>
    <row r="54" spans="1:4" ht="15">
      <c r="A54" s="188"/>
      <c r="B54" s="173" t="s">
        <v>2136</v>
      </c>
      <c r="C54" s="173" t="s">
        <v>1808</v>
      </c>
      <c r="D54" s="174" t="s">
        <v>1647</v>
      </c>
    </row>
    <row r="55" spans="1:4" ht="15">
      <c r="A55" s="188"/>
      <c r="B55" s="173" t="s">
        <v>2137</v>
      </c>
      <c r="C55" s="173" t="s">
        <v>1808</v>
      </c>
      <c r="D55" s="174" t="s">
        <v>1647</v>
      </c>
    </row>
    <row r="56" spans="1:4" ht="15">
      <c r="A56" s="188"/>
      <c r="B56" s="173" t="s">
        <v>2138</v>
      </c>
      <c r="C56" s="173" t="s">
        <v>1808</v>
      </c>
      <c r="D56" s="174" t="s">
        <v>1647</v>
      </c>
    </row>
    <row r="57" spans="1:4" ht="15">
      <c r="A57" s="188"/>
      <c r="B57" s="173" t="s">
        <v>1809</v>
      </c>
      <c r="C57" s="173" t="s">
        <v>1808</v>
      </c>
      <c r="D57" s="174" t="s">
        <v>1647</v>
      </c>
    </row>
    <row r="58" spans="1:4" ht="15">
      <c r="A58" s="188"/>
      <c r="B58" s="173" t="s">
        <v>1810</v>
      </c>
      <c r="C58" s="173" t="s">
        <v>1808</v>
      </c>
      <c r="D58" s="174" t="s">
        <v>1647</v>
      </c>
    </row>
    <row r="59" spans="1:4" ht="15">
      <c r="A59" s="190" t="s">
        <v>1811</v>
      </c>
      <c r="B59" s="189" t="s">
        <v>1812</v>
      </c>
      <c r="C59" s="189" t="s">
        <v>1813</v>
      </c>
      <c r="D59" s="191" t="s">
        <v>1814</v>
      </c>
    </row>
    <row r="60" spans="1:4" ht="15">
      <c r="A60" s="188"/>
      <c r="B60" s="173" t="s">
        <v>1815</v>
      </c>
      <c r="C60" s="173" t="s">
        <v>1816</v>
      </c>
      <c r="D60" s="174" t="s">
        <v>1817</v>
      </c>
    </row>
    <row r="61" spans="1:4" ht="15">
      <c r="A61" s="192"/>
      <c r="B61" s="193" t="s">
        <v>1818</v>
      </c>
      <c r="C61" s="193" t="s">
        <v>1819</v>
      </c>
      <c r="D61" s="194" t="s">
        <v>1817</v>
      </c>
    </row>
    <row r="62" spans="1:4" ht="15">
      <c r="A62" s="190" t="s">
        <v>1820</v>
      </c>
      <c r="B62" s="189" t="s">
        <v>1821</v>
      </c>
      <c r="C62" s="189" t="s">
        <v>1822</v>
      </c>
      <c r="D62" s="191" t="s">
        <v>108</v>
      </c>
    </row>
    <row r="63" spans="1:4" ht="15">
      <c r="A63" s="188"/>
      <c r="B63" s="173" t="s">
        <v>1823</v>
      </c>
      <c r="C63" s="173" t="s">
        <v>1822</v>
      </c>
      <c r="D63" s="174" t="s">
        <v>108</v>
      </c>
    </row>
    <row r="64" spans="1:4" ht="15">
      <c r="A64" s="188"/>
      <c r="B64" s="173" t="s">
        <v>1824</v>
      </c>
      <c r="C64" s="173" t="s">
        <v>1822</v>
      </c>
      <c r="D64" s="174" t="s">
        <v>108</v>
      </c>
    </row>
    <row r="65" spans="1:4" ht="15">
      <c r="A65" s="188"/>
      <c r="B65" s="173" t="s">
        <v>1825</v>
      </c>
      <c r="C65" s="173" t="s">
        <v>1822</v>
      </c>
      <c r="D65" s="174" t="s">
        <v>108</v>
      </c>
    </row>
    <row r="66" spans="1:4" ht="15">
      <c r="A66" s="188"/>
      <c r="B66" s="173" t="s">
        <v>1826</v>
      </c>
      <c r="C66" s="173" t="s">
        <v>1822</v>
      </c>
      <c r="D66" s="174" t="s">
        <v>108</v>
      </c>
    </row>
    <row r="67" spans="1:4" ht="15">
      <c r="A67" s="188"/>
      <c r="B67" s="173" t="s">
        <v>1827</v>
      </c>
      <c r="C67" s="173" t="s">
        <v>1822</v>
      </c>
      <c r="D67" s="174" t="s">
        <v>108</v>
      </c>
    </row>
    <row r="68" spans="1:4" ht="15">
      <c r="A68" s="188"/>
      <c r="B68" s="173" t="s">
        <v>1828</v>
      </c>
      <c r="C68" s="173" t="s">
        <v>1822</v>
      </c>
      <c r="D68" s="174" t="s">
        <v>108</v>
      </c>
    </row>
    <row r="69" spans="1:4" ht="15">
      <c r="A69" s="188"/>
      <c r="B69" s="173" t="s">
        <v>1829</v>
      </c>
      <c r="C69" s="173" t="s">
        <v>1822</v>
      </c>
      <c r="D69" s="174" t="s">
        <v>108</v>
      </c>
    </row>
    <row r="70" spans="1:4" ht="15">
      <c r="A70" s="188"/>
      <c r="B70" s="173" t="s">
        <v>1830</v>
      </c>
      <c r="C70" s="173" t="s">
        <v>1822</v>
      </c>
      <c r="D70" s="174" t="s">
        <v>108</v>
      </c>
    </row>
    <row r="71" spans="1:4" ht="15">
      <c r="A71" s="188"/>
      <c r="B71" s="173" t="s">
        <v>1831</v>
      </c>
      <c r="C71" s="173" t="s">
        <v>1822</v>
      </c>
      <c r="D71" s="174" t="s">
        <v>108</v>
      </c>
    </row>
    <row r="72" spans="1:4" ht="15">
      <c r="A72" s="188"/>
      <c r="B72" s="173" t="s">
        <v>1832</v>
      </c>
      <c r="C72" s="173" t="s">
        <v>1822</v>
      </c>
      <c r="D72" s="174" t="s">
        <v>108</v>
      </c>
    </row>
    <row r="73" spans="1:4" ht="15">
      <c r="A73" s="188"/>
      <c r="B73" s="173" t="s">
        <v>1833</v>
      </c>
      <c r="C73" s="173" t="s">
        <v>1822</v>
      </c>
      <c r="D73" s="174" t="s">
        <v>108</v>
      </c>
    </row>
    <row r="74" spans="1:4" ht="15">
      <c r="A74" s="188"/>
      <c r="B74" s="173" t="s">
        <v>1834</v>
      </c>
      <c r="C74" s="173" t="s">
        <v>1822</v>
      </c>
      <c r="D74" s="174" t="s">
        <v>108</v>
      </c>
    </row>
    <row r="75" spans="1:4" ht="15">
      <c r="A75" s="188"/>
      <c r="B75" s="173" t="s">
        <v>1835</v>
      </c>
      <c r="C75" s="173" t="s">
        <v>1822</v>
      </c>
      <c r="D75" s="174" t="s">
        <v>108</v>
      </c>
    </row>
    <row r="76" spans="1:4" ht="15">
      <c r="A76" s="188"/>
      <c r="B76" s="173" t="s">
        <v>1836</v>
      </c>
      <c r="C76" s="173" t="s">
        <v>1822</v>
      </c>
      <c r="D76" s="174" t="s">
        <v>108</v>
      </c>
    </row>
    <row r="77" spans="1:4" ht="15">
      <c r="A77" s="188"/>
      <c r="B77" s="173" t="s">
        <v>1837</v>
      </c>
      <c r="C77" s="173" t="s">
        <v>1822</v>
      </c>
      <c r="D77" s="174" t="s">
        <v>108</v>
      </c>
    </row>
    <row r="78" spans="1:4" ht="15">
      <c r="A78" s="192"/>
      <c r="B78" s="193" t="s">
        <v>1838</v>
      </c>
      <c r="C78" s="193" t="s">
        <v>1822</v>
      </c>
      <c r="D78" s="194" t="s">
        <v>108</v>
      </c>
    </row>
    <row r="79" spans="1:4" ht="15">
      <c r="A79" s="190" t="s">
        <v>1839</v>
      </c>
      <c r="B79" s="189" t="s">
        <v>1840</v>
      </c>
      <c r="C79" s="189" t="s">
        <v>1841</v>
      </c>
      <c r="D79" s="191" t="s">
        <v>108</v>
      </c>
    </row>
    <row r="80" spans="1:4" ht="15">
      <c r="A80" s="188"/>
      <c r="B80" s="173" t="s">
        <v>1842</v>
      </c>
      <c r="C80" s="173" t="s">
        <v>1841</v>
      </c>
      <c r="D80" s="174" t="s">
        <v>108</v>
      </c>
    </row>
    <row r="81" spans="1:4" ht="15">
      <c r="A81" s="188"/>
      <c r="B81" s="173" t="s">
        <v>1843</v>
      </c>
      <c r="C81" s="173" t="s">
        <v>1841</v>
      </c>
      <c r="D81" s="174" t="s">
        <v>108</v>
      </c>
    </row>
    <row r="82" spans="1:4" ht="15">
      <c r="A82" s="188"/>
      <c r="B82" s="173" t="s">
        <v>1844</v>
      </c>
      <c r="C82" s="173" t="s">
        <v>1841</v>
      </c>
      <c r="D82" s="174" t="s">
        <v>108</v>
      </c>
    </row>
    <row r="83" spans="1:4" ht="15">
      <c r="A83" s="188"/>
      <c r="B83" s="173" t="s">
        <v>1845</v>
      </c>
      <c r="C83" s="173" t="s">
        <v>1841</v>
      </c>
      <c r="D83" s="174" t="s">
        <v>108</v>
      </c>
    </row>
    <row r="84" spans="1:4" ht="15">
      <c r="A84" s="188"/>
      <c r="B84" s="173" t="s">
        <v>1846</v>
      </c>
      <c r="C84" s="173" t="s">
        <v>1841</v>
      </c>
      <c r="D84" s="174" t="s">
        <v>108</v>
      </c>
    </row>
    <row r="85" spans="1:4" ht="15">
      <c r="A85" s="188"/>
      <c r="B85" s="173" t="s">
        <v>1847</v>
      </c>
      <c r="C85" s="173" t="s">
        <v>1841</v>
      </c>
      <c r="D85" s="174" t="s">
        <v>108</v>
      </c>
    </row>
    <row r="86" spans="1:4" ht="15">
      <c r="A86" s="188"/>
      <c r="B86" s="173" t="s">
        <v>1848</v>
      </c>
      <c r="C86" s="173" t="s">
        <v>1841</v>
      </c>
      <c r="D86" s="174" t="s">
        <v>108</v>
      </c>
    </row>
    <row r="87" spans="1:4" ht="15">
      <c r="A87" s="188"/>
      <c r="B87" s="173" t="s">
        <v>1849</v>
      </c>
      <c r="C87" s="173" t="s">
        <v>1841</v>
      </c>
      <c r="D87" s="174" t="s">
        <v>108</v>
      </c>
    </row>
    <row r="88" spans="1:4" ht="28.5">
      <c r="A88" s="188"/>
      <c r="B88" s="173" t="s">
        <v>1850</v>
      </c>
      <c r="C88" s="173" t="s">
        <v>1841</v>
      </c>
      <c r="D88" s="174" t="s">
        <v>108</v>
      </c>
    </row>
    <row r="89" spans="1:4" ht="28.5">
      <c r="A89" s="188"/>
      <c r="B89" s="173" t="s">
        <v>1851</v>
      </c>
      <c r="C89" s="173" t="s">
        <v>1841</v>
      </c>
      <c r="D89" s="174" t="s">
        <v>108</v>
      </c>
    </row>
    <row r="90" spans="1:4" ht="28.5">
      <c r="A90" s="188"/>
      <c r="B90" s="173" t="s">
        <v>1852</v>
      </c>
      <c r="C90" s="173" t="s">
        <v>1841</v>
      </c>
      <c r="D90" s="174" t="s">
        <v>108</v>
      </c>
    </row>
    <row r="91" spans="1:4" ht="28.5">
      <c r="A91" s="188"/>
      <c r="B91" s="173" t="s">
        <v>1853</v>
      </c>
      <c r="C91" s="173" t="s">
        <v>1841</v>
      </c>
      <c r="D91" s="174" t="s">
        <v>108</v>
      </c>
    </row>
    <row r="92" spans="1:4" ht="28.5">
      <c r="A92" s="188"/>
      <c r="B92" s="173" t="s">
        <v>1854</v>
      </c>
      <c r="C92" s="173" t="s">
        <v>1841</v>
      </c>
      <c r="D92" s="174" t="s">
        <v>108</v>
      </c>
    </row>
    <row r="93" spans="1:4" ht="15">
      <c r="A93" s="188"/>
      <c r="B93" s="173" t="s">
        <v>1855</v>
      </c>
      <c r="C93" s="173" t="s">
        <v>1841</v>
      </c>
      <c r="D93" s="174" t="s">
        <v>108</v>
      </c>
    </row>
    <row r="94" spans="1:4" ht="15">
      <c r="A94" s="188"/>
      <c r="B94" s="173" t="s">
        <v>1856</v>
      </c>
      <c r="C94" s="173" t="s">
        <v>1841</v>
      </c>
      <c r="D94" s="174" t="s">
        <v>108</v>
      </c>
    </row>
    <row r="95" spans="1:4" ht="15">
      <c r="A95" s="188"/>
      <c r="B95" s="173" t="s">
        <v>1857</v>
      </c>
      <c r="C95" s="173" t="s">
        <v>1841</v>
      </c>
      <c r="D95" s="174" t="s">
        <v>108</v>
      </c>
    </row>
    <row r="96" spans="1:4" ht="15">
      <c r="A96" s="188"/>
      <c r="B96" s="173" t="s">
        <v>1858</v>
      </c>
      <c r="C96" s="173" t="s">
        <v>1841</v>
      </c>
      <c r="D96" s="174" t="s">
        <v>108</v>
      </c>
    </row>
    <row r="97" spans="1:4" ht="15">
      <c r="A97" s="188"/>
      <c r="B97" s="173" t="s">
        <v>1859</v>
      </c>
      <c r="C97" s="173" t="s">
        <v>1841</v>
      </c>
      <c r="D97" s="174" t="s">
        <v>108</v>
      </c>
    </row>
    <row r="98" spans="1:4" ht="28.5">
      <c r="A98" s="188"/>
      <c r="B98" s="173" t="s">
        <v>1860</v>
      </c>
      <c r="C98" s="173" t="s">
        <v>1841</v>
      </c>
      <c r="D98" s="174" t="s">
        <v>108</v>
      </c>
    </row>
    <row r="99" spans="1:4" ht="28.5">
      <c r="A99" s="188"/>
      <c r="B99" s="173" t="s">
        <v>1861</v>
      </c>
      <c r="C99" s="173" t="s">
        <v>1841</v>
      </c>
      <c r="D99" s="174" t="s">
        <v>108</v>
      </c>
    </row>
    <row r="100" spans="1:4" ht="28.5">
      <c r="A100" s="188"/>
      <c r="B100" s="173" t="s">
        <v>1862</v>
      </c>
      <c r="C100" s="173" t="s">
        <v>1841</v>
      </c>
      <c r="D100" s="174" t="s">
        <v>108</v>
      </c>
    </row>
    <row r="101" spans="1:4" ht="28.5">
      <c r="A101" s="188"/>
      <c r="B101" s="173" t="s">
        <v>1863</v>
      </c>
      <c r="C101" s="173" t="s">
        <v>1841</v>
      </c>
      <c r="D101" s="174" t="s">
        <v>108</v>
      </c>
    </row>
    <row r="102" spans="1:4" ht="28.5">
      <c r="A102" s="188"/>
      <c r="B102" s="173" t="s">
        <v>1864</v>
      </c>
      <c r="C102" s="173" t="s">
        <v>1841</v>
      </c>
      <c r="D102" s="174" t="s">
        <v>108</v>
      </c>
    </row>
    <row r="103" spans="1:4" ht="28.5">
      <c r="A103" s="188"/>
      <c r="B103" s="173" t="s">
        <v>1865</v>
      </c>
      <c r="C103" s="173" t="s">
        <v>1841</v>
      </c>
      <c r="D103" s="174" t="s">
        <v>108</v>
      </c>
    </row>
    <row r="104" spans="1:4" ht="28.5">
      <c r="A104" s="188"/>
      <c r="B104" s="173" t="s">
        <v>1866</v>
      </c>
      <c r="C104" s="173" t="s">
        <v>1841</v>
      </c>
      <c r="D104" s="174" t="s">
        <v>108</v>
      </c>
    </row>
    <row r="105" spans="1:4" ht="42.75">
      <c r="A105" s="192"/>
      <c r="B105" s="193" t="s">
        <v>1867</v>
      </c>
      <c r="C105" s="193" t="s">
        <v>1868</v>
      </c>
      <c r="D105" s="194" t="s">
        <v>108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C22A63-9350-4ADC-AFE5-C4B9704D9861}">
  <sheetPr>
    <tabColor theme="9" tint="-0.499984740745262"/>
  </sheetPr>
  <dimension ref="A2:F35"/>
  <sheetViews>
    <sheetView workbookViewId="0">
      <selection activeCell="B10" sqref="B10"/>
    </sheetView>
  </sheetViews>
  <sheetFormatPr defaultColWidth="9" defaultRowHeight="14.25"/>
  <cols>
    <col min="1" max="1" width="26" style="99" bestFit="1" customWidth="1"/>
    <col min="2" max="2" width="33" style="99" bestFit="1" customWidth="1"/>
    <col min="3" max="3" width="35.125" style="99" bestFit="1" customWidth="1"/>
    <col min="4" max="4" width="67.125" style="99" customWidth="1"/>
    <col min="5" max="5" width="80" style="99" customWidth="1"/>
    <col min="6" max="6" width="13.5" style="99" bestFit="1" customWidth="1"/>
    <col min="7" max="16384" width="9" style="99"/>
  </cols>
  <sheetData>
    <row r="2" spans="1:6" ht="18">
      <c r="A2" s="167" t="s">
        <v>1651</v>
      </c>
      <c r="B2" s="165"/>
      <c r="C2" s="165"/>
      <c r="D2" s="165"/>
      <c r="E2" s="165"/>
      <c r="F2" s="165"/>
    </row>
    <row r="3" spans="1:6" ht="15">
      <c r="A3" s="168" t="s">
        <v>1652</v>
      </c>
      <c r="B3" s="165"/>
      <c r="C3" s="165"/>
      <c r="D3" s="165"/>
      <c r="E3" s="165"/>
      <c r="F3" s="165"/>
    </row>
    <row r="4" spans="1:6">
      <c r="A4" s="166"/>
    </row>
    <row r="5" spans="1:6" s="169" customFormat="1" ht="15">
      <c r="A5" s="184" t="s">
        <v>1653</v>
      </c>
      <c r="B5" s="184" t="s">
        <v>1654</v>
      </c>
      <c r="C5" s="184" t="s">
        <v>1655</v>
      </c>
      <c r="D5" s="184" t="s">
        <v>1656</v>
      </c>
      <c r="E5" s="184" t="s">
        <v>1657</v>
      </c>
      <c r="F5" s="184" t="s">
        <v>1658</v>
      </c>
    </row>
    <row r="6" spans="1:6" ht="28.5">
      <c r="A6" s="178" t="s">
        <v>1659</v>
      </c>
      <c r="B6" s="179" t="s">
        <v>1660</v>
      </c>
      <c r="C6" s="179" t="s">
        <v>1661</v>
      </c>
      <c r="D6" s="180" t="s">
        <v>1662</v>
      </c>
      <c r="E6" s="185" t="s">
        <v>1663</v>
      </c>
      <c r="F6" s="180" t="s">
        <v>1664</v>
      </c>
    </row>
    <row r="7" spans="1:6" ht="42.75">
      <c r="A7" s="178" t="s">
        <v>1659</v>
      </c>
      <c r="B7" s="179" t="s">
        <v>1660</v>
      </c>
      <c r="C7" s="179" t="s">
        <v>1665</v>
      </c>
      <c r="D7" s="180" t="s">
        <v>1666</v>
      </c>
      <c r="E7" s="185" t="s">
        <v>1667</v>
      </c>
      <c r="F7" s="180" t="s">
        <v>1664</v>
      </c>
    </row>
    <row r="8" spans="1:6" ht="42.75">
      <c r="A8" s="178" t="s">
        <v>1659</v>
      </c>
      <c r="B8" s="179" t="s">
        <v>1660</v>
      </c>
      <c r="C8" s="179" t="s">
        <v>1668</v>
      </c>
      <c r="D8" s="180" t="s">
        <v>1669</v>
      </c>
      <c r="E8" s="185" t="s">
        <v>1670</v>
      </c>
      <c r="F8" s="180" t="s">
        <v>1664</v>
      </c>
    </row>
    <row r="9" spans="1:6" ht="28.5">
      <c r="A9" s="178" t="s">
        <v>1659</v>
      </c>
      <c r="B9" s="179" t="s">
        <v>1671</v>
      </c>
      <c r="C9" s="179" t="s">
        <v>1672</v>
      </c>
      <c r="D9" s="180" t="s">
        <v>1673</v>
      </c>
      <c r="E9" s="185" t="s">
        <v>1674</v>
      </c>
      <c r="F9" s="180" t="s">
        <v>1664</v>
      </c>
    </row>
    <row r="10" spans="1:6" ht="28.5">
      <c r="A10" s="178" t="s">
        <v>1659</v>
      </c>
      <c r="B10" s="179" t="s">
        <v>1671</v>
      </c>
      <c r="C10" s="179" t="s">
        <v>1675</v>
      </c>
      <c r="D10" s="180" t="s">
        <v>1676</v>
      </c>
      <c r="E10" s="185" t="s">
        <v>1677</v>
      </c>
      <c r="F10" s="180" t="s">
        <v>1664</v>
      </c>
    </row>
    <row r="11" spans="1:6" ht="28.5">
      <c r="A11" s="178" t="s">
        <v>1659</v>
      </c>
      <c r="B11" s="179" t="s">
        <v>1671</v>
      </c>
      <c r="C11" s="179" t="s">
        <v>1678</v>
      </c>
      <c r="D11" s="180" t="s">
        <v>1679</v>
      </c>
      <c r="E11" s="185" t="s">
        <v>1680</v>
      </c>
      <c r="F11" s="180" t="s">
        <v>1664</v>
      </c>
    </row>
    <row r="12" spans="1:6" ht="28.5">
      <c r="A12" s="178" t="s">
        <v>1659</v>
      </c>
      <c r="B12" s="179" t="s">
        <v>1671</v>
      </c>
      <c r="C12" s="179" t="s">
        <v>1681</v>
      </c>
      <c r="D12" s="180" t="s">
        <v>1682</v>
      </c>
      <c r="E12" s="185" t="s">
        <v>1683</v>
      </c>
      <c r="F12" s="180" t="s">
        <v>1664</v>
      </c>
    </row>
    <row r="13" spans="1:6" ht="28.5">
      <c r="A13" s="178" t="s">
        <v>1659</v>
      </c>
      <c r="B13" s="179" t="s">
        <v>1671</v>
      </c>
      <c r="C13" s="179" t="s">
        <v>1684</v>
      </c>
      <c r="D13" s="180" t="s">
        <v>1685</v>
      </c>
      <c r="E13" s="185" t="s">
        <v>1686</v>
      </c>
      <c r="F13" s="180" t="s">
        <v>1664</v>
      </c>
    </row>
    <row r="14" spans="1:6" ht="15">
      <c r="A14" s="178" t="s">
        <v>1659</v>
      </c>
      <c r="B14" s="179" t="s">
        <v>1671</v>
      </c>
      <c r="C14" s="179" t="s">
        <v>1687</v>
      </c>
      <c r="D14" s="180" t="s">
        <v>1688</v>
      </c>
      <c r="E14" s="185" t="s">
        <v>1689</v>
      </c>
      <c r="F14" s="180" t="s">
        <v>1664</v>
      </c>
    </row>
    <row r="15" spans="1:6" ht="15">
      <c r="A15" s="178" t="s">
        <v>1659</v>
      </c>
      <c r="B15" s="179" t="s">
        <v>1671</v>
      </c>
      <c r="C15" s="179" t="s">
        <v>1690</v>
      </c>
      <c r="D15" s="180" t="s">
        <v>1691</v>
      </c>
      <c r="E15" s="185" t="s">
        <v>1692</v>
      </c>
      <c r="F15" s="180" t="s">
        <v>1664</v>
      </c>
    </row>
    <row r="16" spans="1:6" ht="15">
      <c r="A16" s="178" t="s">
        <v>1659</v>
      </c>
      <c r="B16" s="179" t="s">
        <v>1671</v>
      </c>
      <c r="C16" s="179" t="s">
        <v>1693</v>
      </c>
      <c r="D16" s="180" t="s">
        <v>1694</v>
      </c>
      <c r="E16" s="185" t="s">
        <v>1695</v>
      </c>
      <c r="F16" s="180" t="s">
        <v>1664</v>
      </c>
    </row>
    <row r="17" spans="1:6" ht="71.25">
      <c r="A17" s="178" t="s">
        <v>1696</v>
      </c>
      <c r="B17" s="179" t="s">
        <v>1697</v>
      </c>
      <c r="C17" s="179" t="s">
        <v>1698</v>
      </c>
      <c r="D17" s="180" t="s">
        <v>1699</v>
      </c>
      <c r="E17" s="185" t="s">
        <v>1700</v>
      </c>
      <c r="F17" s="180" t="s">
        <v>1701</v>
      </c>
    </row>
    <row r="18" spans="1:6" ht="85.5">
      <c r="A18" s="178" t="s">
        <v>1702</v>
      </c>
      <c r="B18" s="179" t="s">
        <v>1703</v>
      </c>
      <c r="C18" s="179" t="s">
        <v>1698</v>
      </c>
      <c r="D18" s="180" t="s">
        <v>1704</v>
      </c>
      <c r="E18" s="185" t="s">
        <v>1705</v>
      </c>
      <c r="F18" s="180" t="s">
        <v>1701</v>
      </c>
    </row>
    <row r="19" spans="1:6" ht="57">
      <c r="A19" s="178" t="s">
        <v>1702</v>
      </c>
      <c r="B19" s="179" t="s">
        <v>1706</v>
      </c>
      <c r="C19" s="179" t="s">
        <v>1707</v>
      </c>
      <c r="D19" s="180" t="s">
        <v>1708</v>
      </c>
      <c r="E19" s="185" t="s">
        <v>1709</v>
      </c>
      <c r="F19" s="180" t="s">
        <v>1701</v>
      </c>
    </row>
    <row r="20" spans="1:6" ht="42.75">
      <c r="A20" s="178" t="s">
        <v>1702</v>
      </c>
      <c r="B20" s="179" t="s">
        <v>1706</v>
      </c>
      <c r="C20" s="179" t="s">
        <v>1710</v>
      </c>
      <c r="D20" s="180" t="s">
        <v>1711</v>
      </c>
      <c r="E20" s="185" t="s">
        <v>1712</v>
      </c>
      <c r="F20" s="180" t="s">
        <v>1701</v>
      </c>
    </row>
    <row r="21" spans="1:6" ht="42.75">
      <c r="A21" s="178" t="s">
        <v>1702</v>
      </c>
      <c r="B21" s="179" t="s">
        <v>1706</v>
      </c>
      <c r="C21" s="179" t="s">
        <v>1713</v>
      </c>
      <c r="D21" s="180" t="s">
        <v>1714</v>
      </c>
      <c r="E21" s="185" t="s">
        <v>1715</v>
      </c>
      <c r="F21" s="180" t="s">
        <v>1701</v>
      </c>
    </row>
    <row r="22" spans="1:6" ht="57">
      <c r="A22" s="178" t="s">
        <v>1716</v>
      </c>
      <c r="B22" s="179" t="s">
        <v>1717</v>
      </c>
      <c r="C22" s="179" t="s">
        <v>1718</v>
      </c>
      <c r="D22" s="180" t="s">
        <v>1719</v>
      </c>
      <c r="E22" s="185" t="s">
        <v>1720</v>
      </c>
      <c r="F22" s="180" t="s">
        <v>1664</v>
      </c>
    </row>
    <row r="23" spans="1:6" ht="57">
      <c r="A23" s="178" t="s">
        <v>1716</v>
      </c>
      <c r="B23" s="179" t="s">
        <v>1717</v>
      </c>
      <c r="C23" s="179" t="s">
        <v>1721</v>
      </c>
      <c r="D23" s="180" t="s">
        <v>1722</v>
      </c>
      <c r="E23" s="185" t="s">
        <v>1723</v>
      </c>
      <c r="F23" s="180" t="s">
        <v>1664</v>
      </c>
    </row>
    <row r="24" spans="1:6" ht="28.5">
      <c r="A24" s="178" t="s">
        <v>1724</v>
      </c>
      <c r="B24" s="179" t="s">
        <v>1725</v>
      </c>
      <c r="C24" s="179" t="s">
        <v>1726</v>
      </c>
      <c r="D24" s="180" t="s">
        <v>1727</v>
      </c>
      <c r="E24" s="185" t="s">
        <v>1728</v>
      </c>
      <c r="F24" s="180" t="s">
        <v>1664</v>
      </c>
    </row>
    <row r="25" spans="1:6" ht="28.5">
      <c r="A25" s="178" t="s">
        <v>1724</v>
      </c>
      <c r="B25" s="179" t="s">
        <v>1725</v>
      </c>
      <c r="C25" s="179" t="s">
        <v>1729</v>
      </c>
      <c r="D25" s="180" t="s">
        <v>1730</v>
      </c>
      <c r="E25" s="185" t="s">
        <v>1731</v>
      </c>
      <c r="F25" s="180" t="s">
        <v>1664</v>
      </c>
    </row>
    <row r="26" spans="1:6" ht="28.5">
      <c r="A26" s="178" t="s">
        <v>1724</v>
      </c>
      <c r="B26" s="179" t="s">
        <v>1725</v>
      </c>
      <c r="C26" s="179" t="s">
        <v>1732</v>
      </c>
      <c r="D26" s="180" t="s">
        <v>1733</v>
      </c>
      <c r="E26" s="185" t="s">
        <v>1734</v>
      </c>
      <c r="F26" s="180" t="s">
        <v>1664</v>
      </c>
    </row>
    <row r="27" spans="1:6" ht="28.5">
      <c r="A27" s="178" t="s">
        <v>1724</v>
      </c>
      <c r="B27" s="179" t="s">
        <v>1725</v>
      </c>
      <c r="C27" s="179" t="s">
        <v>1735</v>
      </c>
      <c r="D27" s="180" t="s">
        <v>1736</v>
      </c>
      <c r="E27" s="185" t="s">
        <v>1737</v>
      </c>
      <c r="F27" s="180" t="s">
        <v>1664</v>
      </c>
    </row>
    <row r="28" spans="1:6" ht="28.5">
      <c r="A28" s="178" t="s">
        <v>1724</v>
      </c>
      <c r="B28" s="179" t="s">
        <v>1725</v>
      </c>
      <c r="C28" s="179" t="s">
        <v>1738</v>
      </c>
      <c r="D28" s="180" t="s">
        <v>1739</v>
      </c>
      <c r="E28" s="185" t="s">
        <v>1740</v>
      </c>
      <c r="F28" s="180" t="s">
        <v>1664</v>
      </c>
    </row>
    <row r="29" spans="1:6" ht="28.5">
      <c r="A29" s="178" t="s">
        <v>1724</v>
      </c>
      <c r="B29" s="179" t="s">
        <v>1725</v>
      </c>
      <c r="C29" s="179" t="s">
        <v>1741</v>
      </c>
      <c r="D29" s="180" t="s">
        <v>1742</v>
      </c>
      <c r="E29" s="185" t="s">
        <v>1743</v>
      </c>
      <c r="F29" s="180" t="s">
        <v>1664</v>
      </c>
    </row>
    <row r="30" spans="1:6" ht="28.5">
      <c r="A30" s="178" t="s">
        <v>1724</v>
      </c>
      <c r="B30" s="179" t="s">
        <v>1725</v>
      </c>
      <c r="C30" s="179" t="s">
        <v>1744</v>
      </c>
      <c r="D30" s="180" t="s">
        <v>1745</v>
      </c>
      <c r="E30" s="185" t="s">
        <v>1746</v>
      </c>
      <c r="F30" s="180" t="s">
        <v>1664</v>
      </c>
    </row>
    <row r="31" spans="1:6" ht="28.5">
      <c r="A31" s="178" t="s">
        <v>1724</v>
      </c>
      <c r="B31" s="179" t="s">
        <v>1725</v>
      </c>
      <c r="C31" s="179" t="s">
        <v>1747</v>
      </c>
      <c r="D31" s="180" t="s">
        <v>1748</v>
      </c>
      <c r="E31" s="185" t="s">
        <v>1749</v>
      </c>
      <c r="F31" s="180" t="s">
        <v>1664</v>
      </c>
    </row>
    <row r="32" spans="1:6" ht="28.5">
      <c r="A32" s="178" t="s">
        <v>1724</v>
      </c>
      <c r="B32" s="179" t="s">
        <v>1725</v>
      </c>
      <c r="C32" s="179" t="s">
        <v>1750</v>
      </c>
      <c r="D32" s="180" t="s">
        <v>1751</v>
      </c>
      <c r="E32" s="185" t="s">
        <v>1752</v>
      </c>
      <c r="F32" s="180" t="s">
        <v>1664</v>
      </c>
    </row>
    <row r="33" spans="1:6" ht="15">
      <c r="A33" s="178" t="s">
        <v>1724</v>
      </c>
      <c r="B33" s="179" t="s">
        <v>1725</v>
      </c>
      <c r="C33" s="179" t="s">
        <v>1753</v>
      </c>
      <c r="D33" s="180" t="s">
        <v>1754</v>
      </c>
      <c r="E33" s="185" t="s">
        <v>1755</v>
      </c>
      <c r="F33" s="180" t="s">
        <v>1664</v>
      </c>
    </row>
    <row r="34" spans="1:6" ht="15">
      <c r="A34" s="178" t="s">
        <v>1724</v>
      </c>
      <c r="B34" s="179" t="s">
        <v>1725</v>
      </c>
      <c r="C34" s="179" t="s">
        <v>1756</v>
      </c>
      <c r="D34" s="180" t="s">
        <v>1757</v>
      </c>
      <c r="E34" s="185" t="s">
        <v>1758</v>
      </c>
      <c r="F34" s="180" t="s">
        <v>1664</v>
      </c>
    </row>
    <row r="35" spans="1:6" ht="71.25">
      <c r="A35" s="181" t="s">
        <v>1724</v>
      </c>
      <c r="B35" s="182" t="s">
        <v>1759</v>
      </c>
      <c r="C35" s="182" t="s">
        <v>1760</v>
      </c>
      <c r="D35" s="183" t="s">
        <v>1761</v>
      </c>
      <c r="E35" s="186" t="s">
        <v>1762</v>
      </c>
      <c r="F35" s="183" t="s">
        <v>1701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EC88D-C0C6-402B-A699-34DE7BA55474}">
  <sheetPr>
    <tabColor rgb="FF00B0F0"/>
  </sheetPr>
  <dimension ref="A1:AA92"/>
  <sheetViews>
    <sheetView zoomScaleNormal="100" workbookViewId="0">
      <pane xSplit="1" ySplit="1" topLeftCell="B2" activePane="bottomRight" state="frozen"/>
      <selection pane="topRight" activeCell="B1" sqref="B1"/>
      <selection pane="bottomLeft" activeCell="A2" sqref="A2"/>
      <selection pane="bottomRight" activeCell="D15" sqref="D15"/>
    </sheetView>
  </sheetViews>
  <sheetFormatPr defaultColWidth="11" defaultRowHeight="14.25"/>
  <cols>
    <col min="1" max="1" width="27.5" customWidth="1"/>
    <col min="2" max="2" width="95" bestFit="1" customWidth="1"/>
    <col min="3" max="3" width="21" customWidth="1"/>
  </cols>
  <sheetData>
    <row r="1" spans="1:27" ht="15">
      <c r="A1" s="16" t="s">
        <v>1</v>
      </c>
      <c r="B1" s="92" t="s">
        <v>941</v>
      </c>
      <c r="C1" s="91" t="s">
        <v>9</v>
      </c>
    </row>
    <row r="2" spans="1:27" ht="42.75">
      <c r="A2" s="24" t="s">
        <v>1132</v>
      </c>
      <c r="B2" s="15" t="s">
        <v>1133</v>
      </c>
      <c r="C2" s="91" t="s">
        <v>108</v>
      </c>
    </row>
    <row r="3" spans="1:27" ht="42.75">
      <c r="A3" s="24" t="s">
        <v>1134</v>
      </c>
      <c r="B3" s="15" t="s">
        <v>1135</v>
      </c>
      <c r="C3" s="15" t="s">
        <v>1136</v>
      </c>
    </row>
    <row r="4" spans="1:27">
      <c r="A4" s="24" t="s">
        <v>1137</v>
      </c>
      <c r="B4" s="12" t="s">
        <v>1138</v>
      </c>
      <c r="C4" s="15" t="s">
        <v>1136</v>
      </c>
    </row>
    <row r="5" spans="1:27">
      <c r="A5" s="24" t="s">
        <v>1139</v>
      </c>
      <c r="B5" s="12" t="s">
        <v>1140</v>
      </c>
      <c r="C5" s="15" t="s">
        <v>1136</v>
      </c>
    </row>
    <row r="6" spans="1:27">
      <c r="A6" s="24" t="s">
        <v>1141</v>
      </c>
      <c r="B6" s="12" t="s">
        <v>1142</v>
      </c>
      <c r="C6" s="15" t="s">
        <v>1136</v>
      </c>
    </row>
    <row r="7" spans="1:27">
      <c r="A7" s="24" t="s">
        <v>1143</v>
      </c>
      <c r="B7" s="12" t="s">
        <v>1144</v>
      </c>
      <c r="C7" s="15" t="s">
        <v>1145</v>
      </c>
    </row>
    <row r="8" spans="1:27">
      <c r="A8" s="24" t="s">
        <v>1146</v>
      </c>
      <c r="B8" s="12" t="s">
        <v>1147</v>
      </c>
      <c r="C8" s="15" t="s">
        <v>1145</v>
      </c>
    </row>
    <row r="9" spans="1:27">
      <c r="A9" s="24" t="s">
        <v>1148</v>
      </c>
      <c r="B9" s="12" t="s">
        <v>1149</v>
      </c>
      <c r="C9" s="15" t="s">
        <v>1148</v>
      </c>
    </row>
    <row r="10" spans="1:27">
      <c r="C10" s="91"/>
    </row>
    <row r="11" spans="1:27">
      <c r="B11" s="12" t="s">
        <v>1150</v>
      </c>
      <c r="C11" s="91"/>
    </row>
    <row r="12" spans="1:27">
      <c r="B12" s="12" t="s">
        <v>1151</v>
      </c>
    </row>
    <row r="14" spans="1:27">
      <c r="A14" s="99"/>
      <c r="B14" s="99"/>
      <c r="C14" s="99"/>
      <c r="D14" s="99"/>
      <c r="E14" s="99"/>
      <c r="F14" s="99"/>
      <c r="G14" s="99"/>
      <c r="H14" s="99"/>
      <c r="I14" s="99"/>
      <c r="J14" s="99"/>
      <c r="K14" s="99"/>
      <c r="L14" s="99"/>
      <c r="M14" s="99"/>
      <c r="N14" s="99"/>
      <c r="O14" s="99"/>
      <c r="P14" s="99"/>
      <c r="Q14" s="99"/>
      <c r="R14" s="99"/>
      <c r="S14" s="99"/>
      <c r="T14" s="99"/>
      <c r="U14" s="99"/>
      <c r="V14" s="99"/>
      <c r="W14" s="99"/>
      <c r="X14" s="99"/>
      <c r="Y14" s="99"/>
      <c r="Z14" s="99"/>
      <c r="AA14" s="99"/>
    </row>
    <row r="15" spans="1:27">
      <c r="A15" s="99"/>
      <c r="B15" s="99"/>
      <c r="C15" s="99"/>
      <c r="D15" s="99"/>
      <c r="E15" s="99"/>
      <c r="F15" s="99"/>
      <c r="G15" s="99"/>
      <c r="H15" s="99"/>
      <c r="I15" s="99"/>
      <c r="J15" s="99"/>
      <c r="K15" s="99"/>
      <c r="L15" s="99"/>
      <c r="M15" s="99"/>
      <c r="N15" s="99"/>
      <c r="O15" s="99"/>
      <c r="P15" s="99"/>
      <c r="Q15" s="99"/>
      <c r="R15" s="99"/>
      <c r="S15" s="99"/>
      <c r="T15" s="99"/>
      <c r="U15" s="99"/>
      <c r="V15" s="99"/>
      <c r="W15" s="99"/>
      <c r="X15" s="99"/>
      <c r="Y15" s="99"/>
      <c r="Z15" s="99"/>
      <c r="AA15" s="99"/>
    </row>
    <row r="16" spans="1:27">
      <c r="A16" s="99"/>
      <c r="B16" s="99"/>
      <c r="C16" s="99"/>
      <c r="D16" s="99"/>
      <c r="E16" s="99"/>
      <c r="F16" s="99"/>
      <c r="G16" s="99"/>
      <c r="H16" s="99"/>
      <c r="I16" s="99"/>
      <c r="J16" s="99"/>
      <c r="K16" s="99"/>
      <c r="L16" s="99"/>
      <c r="M16" s="99"/>
      <c r="N16" s="99"/>
      <c r="O16" s="99"/>
      <c r="P16" s="99"/>
      <c r="Q16" s="99"/>
      <c r="R16" s="99"/>
      <c r="S16" s="99"/>
      <c r="T16" s="99"/>
      <c r="U16" s="99"/>
      <c r="V16" s="99"/>
      <c r="W16" s="99"/>
      <c r="X16" s="99"/>
      <c r="Y16" s="99"/>
      <c r="Z16" s="99"/>
      <c r="AA16" s="99"/>
    </row>
    <row r="17" spans="1:27">
      <c r="A17" s="99"/>
      <c r="B17" s="99"/>
      <c r="C17" s="99"/>
      <c r="D17" s="99"/>
      <c r="E17" s="99"/>
      <c r="F17" s="99"/>
      <c r="G17" s="99"/>
      <c r="H17" s="99"/>
      <c r="I17" s="99"/>
      <c r="J17" s="99"/>
      <c r="K17" s="99"/>
      <c r="L17" s="99"/>
      <c r="M17" s="99"/>
      <c r="N17" s="99"/>
      <c r="O17" s="99"/>
      <c r="P17" s="99"/>
      <c r="Q17" s="99"/>
      <c r="R17" s="99"/>
      <c r="S17" s="99"/>
      <c r="T17" s="99"/>
      <c r="U17" s="99"/>
      <c r="V17" s="99"/>
      <c r="W17" s="99"/>
      <c r="X17" s="99"/>
      <c r="Y17" s="99"/>
      <c r="Z17" s="99"/>
      <c r="AA17" s="99"/>
    </row>
    <row r="18" spans="1:27">
      <c r="A18" s="99"/>
      <c r="B18" s="99"/>
      <c r="C18" s="99"/>
      <c r="D18" s="99"/>
      <c r="E18" s="99"/>
      <c r="F18" s="99"/>
      <c r="G18" s="99"/>
      <c r="H18" s="99"/>
      <c r="I18" s="99"/>
      <c r="J18" s="99"/>
      <c r="K18" s="99"/>
      <c r="L18" s="99"/>
      <c r="M18" s="99"/>
      <c r="N18" s="99"/>
      <c r="O18" s="99"/>
      <c r="P18" s="99"/>
      <c r="Q18" s="99"/>
      <c r="R18" s="99"/>
      <c r="S18" s="99"/>
      <c r="T18" s="99"/>
      <c r="U18" s="99"/>
      <c r="V18" s="99"/>
      <c r="W18" s="99"/>
      <c r="X18" s="99"/>
      <c r="Y18" s="99"/>
      <c r="Z18" s="99"/>
      <c r="AA18" s="99"/>
    </row>
    <row r="19" spans="1:27">
      <c r="A19" s="99"/>
      <c r="B19" s="99"/>
      <c r="C19" s="99"/>
      <c r="D19" s="99"/>
      <c r="E19" s="99"/>
      <c r="F19" s="99"/>
      <c r="G19" s="99"/>
      <c r="H19" s="99"/>
      <c r="I19" s="99"/>
      <c r="J19" s="99"/>
      <c r="K19" s="99"/>
      <c r="L19" s="99"/>
      <c r="M19" s="99"/>
      <c r="N19" s="99"/>
      <c r="O19" s="99"/>
      <c r="P19" s="99"/>
      <c r="Q19" s="99"/>
      <c r="R19" s="99"/>
      <c r="S19" s="99"/>
      <c r="T19" s="99"/>
      <c r="U19" s="99"/>
      <c r="V19" s="99"/>
      <c r="W19" s="99"/>
      <c r="X19" s="99"/>
      <c r="Y19" s="99"/>
      <c r="Z19" s="99"/>
      <c r="AA19" s="99"/>
    </row>
    <row r="20" spans="1:27">
      <c r="A20" s="99"/>
      <c r="B20" s="99"/>
      <c r="C20" s="99"/>
      <c r="D20" s="99"/>
      <c r="E20" s="99"/>
      <c r="F20" s="99"/>
      <c r="G20" s="99"/>
      <c r="H20" s="99"/>
      <c r="I20" s="99"/>
      <c r="J20" s="99"/>
      <c r="K20" s="99"/>
      <c r="L20" s="99"/>
      <c r="M20" s="99"/>
      <c r="N20" s="99"/>
      <c r="O20" s="99"/>
      <c r="P20" s="99"/>
      <c r="Q20" s="99"/>
      <c r="R20" s="99"/>
      <c r="S20" s="99"/>
      <c r="T20" s="99"/>
      <c r="U20" s="99"/>
      <c r="V20" s="99"/>
      <c r="W20" s="99"/>
      <c r="X20" s="99"/>
      <c r="Y20" s="99"/>
      <c r="Z20" s="99"/>
      <c r="AA20" s="99"/>
    </row>
    <row r="21" spans="1:27">
      <c r="A21" s="99"/>
      <c r="B21" s="99"/>
      <c r="C21" s="99"/>
      <c r="D21" s="99"/>
      <c r="E21" s="99"/>
      <c r="F21" s="99"/>
      <c r="G21" s="99"/>
      <c r="H21" s="99"/>
      <c r="I21" s="99"/>
      <c r="J21" s="99"/>
      <c r="K21" s="99"/>
      <c r="L21" s="99"/>
      <c r="M21" s="99"/>
      <c r="N21" s="99"/>
      <c r="O21" s="99"/>
      <c r="P21" s="99"/>
      <c r="Q21" s="99"/>
      <c r="R21" s="99"/>
      <c r="S21" s="99"/>
      <c r="T21" s="99"/>
      <c r="U21" s="99"/>
      <c r="V21" s="99"/>
      <c r="W21" s="99"/>
      <c r="X21" s="99"/>
      <c r="Y21" s="99"/>
      <c r="Z21" s="99"/>
      <c r="AA21" s="99"/>
    </row>
    <row r="22" spans="1:27">
      <c r="A22" s="99"/>
      <c r="B22" s="99"/>
      <c r="C22" s="99"/>
      <c r="D22" s="99"/>
      <c r="E22" s="99"/>
      <c r="F22" s="99"/>
      <c r="G22" s="99"/>
      <c r="H22" s="99"/>
      <c r="I22" s="99"/>
      <c r="J22" s="99"/>
      <c r="K22" s="99"/>
      <c r="L22" s="99"/>
      <c r="M22" s="99"/>
      <c r="N22" s="99"/>
      <c r="O22" s="99"/>
      <c r="P22" s="99"/>
      <c r="Q22" s="99"/>
      <c r="R22" s="99"/>
      <c r="S22" s="99"/>
      <c r="T22" s="99"/>
      <c r="U22" s="99"/>
      <c r="V22" s="99"/>
      <c r="W22" s="99"/>
      <c r="X22" s="99"/>
      <c r="Y22" s="99"/>
      <c r="Z22" s="99"/>
      <c r="AA22" s="99"/>
    </row>
    <row r="23" spans="1:27">
      <c r="A23" s="99"/>
      <c r="B23" s="99"/>
      <c r="C23" s="99"/>
      <c r="D23" s="99"/>
      <c r="E23" s="99"/>
      <c r="F23" s="99"/>
      <c r="G23" s="99"/>
      <c r="H23" s="99"/>
      <c r="I23" s="99"/>
      <c r="J23" s="99"/>
      <c r="K23" s="99"/>
      <c r="L23" s="99"/>
      <c r="M23" s="99"/>
      <c r="N23" s="99"/>
      <c r="O23" s="99"/>
      <c r="P23" s="99"/>
      <c r="Q23" s="99"/>
      <c r="R23" s="99"/>
      <c r="S23" s="99"/>
      <c r="T23" s="99"/>
      <c r="U23" s="99"/>
      <c r="V23" s="99"/>
      <c r="W23" s="99"/>
      <c r="X23" s="99"/>
      <c r="Y23" s="99"/>
      <c r="Z23" s="99"/>
      <c r="AA23" s="99"/>
    </row>
    <row r="24" spans="1:27">
      <c r="A24" s="99"/>
      <c r="B24" s="99"/>
      <c r="C24" s="99"/>
      <c r="D24" s="99"/>
      <c r="E24" s="99"/>
      <c r="F24" s="99"/>
      <c r="G24" s="99"/>
      <c r="H24" s="99"/>
      <c r="I24" s="99"/>
      <c r="J24" s="99"/>
      <c r="K24" s="99"/>
      <c r="L24" s="99"/>
      <c r="M24" s="99"/>
      <c r="N24" s="99"/>
      <c r="O24" s="99"/>
      <c r="P24" s="99"/>
      <c r="Q24" s="99"/>
      <c r="R24" s="99"/>
      <c r="S24" s="99"/>
      <c r="T24" s="99"/>
      <c r="U24" s="99"/>
      <c r="V24" s="99"/>
      <c r="W24" s="99"/>
      <c r="X24" s="99"/>
      <c r="Y24" s="99"/>
      <c r="Z24" s="99"/>
      <c r="AA24" s="99"/>
    </row>
    <row r="25" spans="1:27">
      <c r="A25" s="99"/>
      <c r="B25" s="99"/>
      <c r="C25" s="99"/>
      <c r="D25" s="99"/>
      <c r="E25" s="99"/>
      <c r="F25" s="99"/>
      <c r="G25" s="99"/>
      <c r="H25" s="99"/>
      <c r="I25" s="99"/>
      <c r="J25" s="99"/>
      <c r="K25" s="99"/>
      <c r="L25" s="99"/>
      <c r="M25" s="99"/>
      <c r="N25" s="99"/>
      <c r="O25" s="99"/>
      <c r="P25" s="99"/>
      <c r="Q25" s="99"/>
      <c r="R25" s="99"/>
      <c r="S25" s="99"/>
      <c r="T25" s="99"/>
      <c r="U25" s="99"/>
      <c r="V25" s="99"/>
      <c r="W25" s="99"/>
      <c r="X25" s="99"/>
      <c r="Y25" s="99"/>
      <c r="Z25" s="99"/>
      <c r="AA25" s="99"/>
    </row>
    <row r="26" spans="1:27">
      <c r="A26" s="99"/>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row>
    <row r="27" spans="1:27">
      <c r="A27" s="99"/>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row>
    <row r="28" spans="1:27">
      <c r="A28" s="99"/>
      <c r="B28" s="99"/>
      <c r="C28" s="99"/>
      <c r="D28" s="99"/>
      <c r="E28" s="99"/>
      <c r="F28" s="99"/>
      <c r="G28" s="99"/>
      <c r="H28" s="99"/>
      <c r="I28" s="99"/>
      <c r="J28" s="99"/>
      <c r="K28" s="99"/>
      <c r="L28" s="99"/>
      <c r="M28" s="99"/>
      <c r="N28" s="99"/>
      <c r="O28" s="99"/>
      <c r="P28" s="99"/>
      <c r="Q28" s="99"/>
      <c r="R28" s="99"/>
      <c r="S28" s="99"/>
      <c r="T28" s="99"/>
      <c r="U28" s="99"/>
      <c r="V28" s="99"/>
      <c r="W28" s="99"/>
      <c r="X28" s="99"/>
      <c r="Y28" s="99"/>
      <c r="Z28" s="99"/>
      <c r="AA28" s="99"/>
    </row>
    <row r="29" spans="1:27">
      <c r="A29" s="99"/>
      <c r="B29" s="99"/>
      <c r="C29" s="99"/>
      <c r="D29" s="99"/>
      <c r="E29" s="99"/>
      <c r="F29" s="99"/>
      <c r="G29" s="99"/>
      <c r="H29" s="99"/>
      <c r="I29" s="99"/>
      <c r="J29" s="99"/>
      <c r="K29" s="99"/>
      <c r="L29" s="99"/>
      <c r="M29" s="99"/>
      <c r="N29" s="99"/>
      <c r="O29" s="99"/>
      <c r="P29" s="99"/>
      <c r="Q29" s="99"/>
      <c r="R29" s="99"/>
      <c r="S29" s="99"/>
      <c r="T29" s="99"/>
      <c r="U29" s="99"/>
      <c r="V29" s="99"/>
      <c r="W29" s="99"/>
      <c r="X29" s="99"/>
      <c r="Y29" s="99"/>
      <c r="Z29" s="99"/>
      <c r="AA29" s="99"/>
    </row>
    <row r="30" spans="1:27">
      <c r="A30" s="99"/>
      <c r="B30" s="99"/>
      <c r="C30" s="99"/>
      <c r="D30" s="99"/>
      <c r="E30" s="99"/>
      <c r="F30" s="99"/>
      <c r="G30" s="99"/>
      <c r="H30" s="99"/>
      <c r="I30" s="99"/>
      <c r="J30" s="99"/>
      <c r="K30" s="99"/>
      <c r="L30" s="99"/>
      <c r="M30" s="99"/>
      <c r="N30" s="99"/>
      <c r="O30" s="99"/>
      <c r="P30" s="99"/>
      <c r="Q30" s="99"/>
      <c r="R30" s="99"/>
      <c r="S30" s="99"/>
      <c r="T30" s="99"/>
      <c r="U30" s="99"/>
      <c r="V30" s="99"/>
      <c r="W30" s="99"/>
      <c r="X30" s="99"/>
      <c r="Y30" s="99"/>
      <c r="Z30" s="99"/>
      <c r="AA30" s="99"/>
    </row>
    <row r="31" spans="1:27">
      <c r="A31" s="99"/>
      <c r="B31" s="99"/>
      <c r="C31" s="99"/>
      <c r="D31" s="99"/>
      <c r="E31" s="99"/>
      <c r="F31" s="99"/>
      <c r="G31" s="99"/>
      <c r="H31" s="99"/>
      <c r="I31" s="99"/>
      <c r="J31" s="99"/>
      <c r="K31" s="99"/>
      <c r="L31" s="99"/>
      <c r="M31" s="99"/>
      <c r="N31" s="99"/>
      <c r="O31" s="99"/>
      <c r="P31" s="99"/>
      <c r="Q31" s="99"/>
      <c r="R31" s="99"/>
      <c r="S31" s="99"/>
      <c r="T31" s="99"/>
      <c r="U31" s="99"/>
      <c r="V31" s="99"/>
      <c r="W31" s="99"/>
      <c r="X31" s="99"/>
      <c r="Y31" s="99"/>
      <c r="Z31" s="99"/>
      <c r="AA31" s="99"/>
    </row>
    <row r="32" spans="1:27">
      <c r="A32" s="99"/>
      <c r="B32" s="99"/>
      <c r="C32" s="99"/>
      <c r="D32" s="99"/>
      <c r="E32" s="99"/>
      <c r="F32" s="99"/>
      <c r="G32" s="99"/>
      <c r="H32" s="99"/>
      <c r="I32" s="99"/>
      <c r="J32" s="99"/>
      <c r="K32" s="99"/>
      <c r="L32" s="99"/>
      <c r="M32" s="99"/>
      <c r="N32" s="99"/>
      <c r="O32" s="99"/>
      <c r="P32" s="99"/>
      <c r="Q32" s="99"/>
      <c r="R32" s="99"/>
      <c r="S32" s="99"/>
      <c r="T32" s="99"/>
      <c r="U32" s="99"/>
      <c r="V32" s="99"/>
      <c r="W32" s="99"/>
      <c r="X32" s="99"/>
      <c r="Y32" s="99"/>
      <c r="Z32" s="99"/>
      <c r="AA32" s="99"/>
    </row>
    <row r="33" spans="1:27">
      <c r="A33" s="99"/>
      <c r="B33" s="99"/>
      <c r="C33" s="99"/>
      <c r="D33" s="99"/>
      <c r="E33" s="99"/>
      <c r="F33" s="99"/>
      <c r="G33" s="99"/>
      <c r="H33" s="99"/>
      <c r="I33" s="99"/>
      <c r="J33" s="99"/>
      <c r="K33" s="99"/>
      <c r="L33" s="99"/>
      <c r="M33" s="99"/>
      <c r="N33" s="99"/>
      <c r="O33" s="99"/>
      <c r="P33" s="99"/>
      <c r="Q33" s="99"/>
      <c r="R33" s="99"/>
      <c r="S33" s="99"/>
      <c r="T33" s="99"/>
      <c r="U33" s="99"/>
      <c r="V33" s="99"/>
      <c r="W33" s="99"/>
      <c r="X33" s="99"/>
      <c r="Y33" s="99"/>
      <c r="Z33" s="99"/>
      <c r="AA33" s="99"/>
    </row>
    <row r="34" spans="1:27">
      <c r="A34" s="99"/>
      <c r="B34" s="99"/>
      <c r="C34" s="99"/>
      <c r="D34" s="99"/>
      <c r="E34" s="99"/>
      <c r="F34" s="99"/>
      <c r="G34" s="99"/>
      <c r="H34" s="99"/>
      <c r="I34" s="99"/>
      <c r="J34" s="99"/>
      <c r="K34" s="99"/>
      <c r="L34" s="99"/>
      <c r="M34" s="99"/>
      <c r="N34" s="99"/>
      <c r="O34" s="99"/>
      <c r="P34" s="99"/>
      <c r="Q34" s="99"/>
      <c r="R34" s="99"/>
      <c r="S34" s="99"/>
      <c r="T34" s="99"/>
      <c r="U34" s="99"/>
      <c r="V34" s="99"/>
      <c r="W34" s="99"/>
      <c r="X34" s="99"/>
      <c r="Y34" s="99"/>
      <c r="Z34" s="99"/>
      <c r="AA34" s="99"/>
    </row>
    <row r="35" spans="1:27">
      <c r="A35" s="99"/>
      <c r="B35" s="99"/>
      <c r="C35" s="99"/>
      <c r="D35" s="99"/>
      <c r="E35" s="99"/>
      <c r="F35" s="99"/>
      <c r="G35" s="99"/>
      <c r="H35" s="99"/>
      <c r="I35" s="99"/>
      <c r="J35" s="99"/>
      <c r="K35" s="99"/>
      <c r="L35" s="99"/>
      <c r="M35" s="99"/>
      <c r="N35" s="99"/>
      <c r="O35" s="99"/>
      <c r="P35" s="99"/>
      <c r="Q35" s="99"/>
      <c r="R35" s="99"/>
      <c r="S35" s="99"/>
      <c r="T35" s="99"/>
      <c r="U35" s="99"/>
      <c r="V35" s="99"/>
      <c r="W35" s="99"/>
      <c r="X35" s="99"/>
      <c r="Y35" s="99"/>
      <c r="Z35" s="99"/>
      <c r="AA35" s="99"/>
    </row>
    <row r="36" spans="1:27">
      <c r="A36" s="99"/>
      <c r="B36" s="99"/>
      <c r="C36" s="99"/>
      <c r="D36" s="99"/>
      <c r="E36" s="99"/>
      <c r="F36" s="99"/>
      <c r="G36" s="99"/>
      <c r="H36" s="99"/>
      <c r="I36" s="99"/>
      <c r="J36" s="99"/>
      <c r="K36" s="99"/>
      <c r="L36" s="99"/>
      <c r="M36" s="99"/>
      <c r="N36" s="99"/>
      <c r="O36" s="99"/>
      <c r="P36" s="99"/>
      <c r="Q36" s="99"/>
      <c r="R36" s="99"/>
      <c r="S36" s="99"/>
      <c r="T36" s="99"/>
      <c r="U36" s="99"/>
      <c r="V36" s="99"/>
      <c r="W36" s="99"/>
      <c r="X36" s="99"/>
      <c r="Y36" s="99"/>
      <c r="Z36" s="99"/>
      <c r="AA36" s="99"/>
    </row>
    <row r="37" spans="1:27">
      <c r="A37" s="99"/>
      <c r="B37" s="99"/>
      <c r="C37" s="99"/>
      <c r="D37" s="99"/>
      <c r="E37" s="99"/>
      <c r="F37" s="99"/>
      <c r="G37" s="99"/>
      <c r="H37" s="99"/>
      <c r="I37" s="99"/>
      <c r="J37" s="99"/>
      <c r="K37" s="99"/>
      <c r="L37" s="99"/>
      <c r="M37" s="99"/>
      <c r="N37" s="99"/>
      <c r="O37" s="99"/>
      <c r="P37" s="99"/>
      <c r="Q37" s="99"/>
      <c r="R37" s="99"/>
      <c r="S37" s="99"/>
      <c r="T37" s="99"/>
      <c r="U37" s="99"/>
      <c r="V37" s="99"/>
      <c r="W37" s="99"/>
      <c r="X37" s="99"/>
      <c r="Y37" s="99"/>
      <c r="Z37" s="99"/>
      <c r="AA37" s="99"/>
    </row>
    <row r="38" spans="1:27">
      <c r="A38" s="99"/>
      <c r="B38" s="99"/>
      <c r="C38" s="99"/>
      <c r="D38" s="99"/>
      <c r="E38" s="99"/>
      <c r="F38" s="99"/>
      <c r="G38" s="99"/>
      <c r="H38" s="99"/>
      <c r="I38" s="99"/>
      <c r="J38" s="99"/>
      <c r="K38" s="99"/>
      <c r="L38" s="99"/>
      <c r="M38" s="99"/>
      <c r="N38" s="99"/>
      <c r="O38" s="99"/>
      <c r="P38" s="99"/>
      <c r="Q38" s="99"/>
      <c r="R38" s="99"/>
      <c r="S38" s="99"/>
      <c r="T38" s="99"/>
      <c r="U38" s="99"/>
      <c r="V38" s="99"/>
      <c r="W38" s="99"/>
      <c r="X38" s="99"/>
      <c r="Y38" s="99"/>
      <c r="Z38" s="99"/>
      <c r="AA38" s="99"/>
    </row>
    <row r="39" spans="1:27">
      <c r="A39" s="99"/>
      <c r="B39" s="99"/>
      <c r="C39" s="99"/>
      <c r="D39" s="99"/>
      <c r="E39" s="99"/>
      <c r="F39" s="99"/>
      <c r="G39" s="99"/>
      <c r="H39" s="99"/>
      <c r="I39" s="99"/>
      <c r="J39" s="99"/>
      <c r="K39" s="99"/>
      <c r="L39" s="99"/>
      <c r="M39" s="99"/>
      <c r="N39" s="99"/>
      <c r="O39" s="99"/>
      <c r="P39" s="99"/>
      <c r="Q39" s="99"/>
      <c r="R39" s="99"/>
      <c r="S39" s="99"/>
      <c r="T39" s="99"/>
      <c r="U39" s="99"/>
      <c r="V39" s="99"/>
      <c r="W39" s="99"/>
      <c r="X39" s="99"/>
      <c r="Y39" s="99"/>
      <c r="Z39" s="99"/>
      <c r="AA39" s="99"/>
    </row>
    <row r="40" spans="1:27">
      <c r="A40" s="99"/>
      <c r="B40" s="99"/>
      <c r="C40" s="99"/>
      <c r="D40" s="99"/>
      <c r="E40" s="99"/>
      <c r="F40" s="99"/>
      <c r="G40" s="99"/>
      <c r="H40" s="99"/>
      <c r="I40" s="99"/>
      <c r="J40" s="99"/>
      <c r="K40" s="99"/>
      <c r="L40" s="99"/>
      <c r="M40" s="99"/>
      <c r="N40" s="99"/>
      <c r="O40" s="99"/>
      <c r="P40" s="99"/>
      <c r="Q40" s="99"/>
      <c r="R40" s="99"/>
      <c r="S40" s="99"/>
      <c r="T40" s="99"/>
      <c r="U40" s="99"/>
      <c r="V40" s="99"/>
      <c r="W40" s="99"/>
      <c r="X40" s="99"/>
      <c r="Y40" s="99"/>
      <c r="Z40" s="99"/>
      <c r="AA40" s="99"/>
    </row>
    <row r="41" spans="1:27">
      <c r="A41" s="99"/>
      <c r="B41" s="99"/>
      <c r="C41" s="99"/>
      <c r="D41" s="99"/>
      <c r="E41" s="99"/>
      <c r="F41" s="99"/>
      <c r="G41" s="99"/>
      <c r="H41" s="99"/>
      <c r="I41" s="99"/>
      <c r="J41" s="99"/>
      <c r="K41" s="99"/>
      <c r="L41" s="99"/>
      <c r="M41" s="99"/>
      <c r="N41" s="99"/>
      <c r="O41" s="99"/>
      <c r="P41" s="99"/>
      <c r="Q41" s="99"/>
      <c r="R41" s="99"/>
      <c r="S41" s="99"/>
      <c r="T41" s="99"/>
      <c r="U41" s="99"/>
      <c r="V41" s="99"/>
      <c r="W41" s="99"/>
      <c r="X41" s="99"/>
      <c r="Y41" s="99"/>
      <c r="Z41" s="99"/>
      <c r="AA41" s="99"/>
    </row>
    <row r="42" spans="1:27">
      <c r="A42" s="99"/>
      <c r="B42" s="99"/>
      <c r="C42" s="99"/>
      <c r="D42" s="99"/>
      <c r="E42" s="99"/>
      <c r="F42" s="99"/>
      <c r="G42" s="99"/>
      <c r="H42" s="99"/>
      <c r="I42" s="99"/>
      <c r="J42" s="99"/>
      <c r="K42" s="99"/>
      <c r="L42" s="99"/>
      <c r="M42" s="99"/>
      <c r="N42" s="99"/>
      <c r="O42" s="99"/>
      <c r="P42" s="99"/>
      <c r="Q42" s="99"/>
      <c r="R42" s="99"/>
      <c r="S42" s="99"/>
      <c r="T42" s="99"/>
      <c r="U42" s="99"/>
      <c r="V42" s="99"/>
      <c r="W42" s="99"/>
      <c r="X42" s="99"/>
      <c r="Y42" s="99"/>
      <c r="Z42" s="99"/>
      <c r="AA42" s="99"/>
    </row>
    <row r="43" spans="1:27">
      <c r="A43" s="99"/>
      <c r="B43" s="99"/>
      <c r="C43" s="99"/>
      <c r="D43" s="99"/>
      <c r="E43" s="99"/>
      <c r="F43" s="99"/>
      <c r="G43" s="99"/>
      <c r="H43" s="99"/>
      <c r="I43" s="99"/>
      <c r="J43" s="99"/>
      <c r="K43" s="99"/>
      <c r="L43" s="99"/>
      <c r="M43" s="99"/>
      <c r="N43" s="99"/>
      <c r="O43" s="99"/>
      <c r="P43" s="99"/>
      <c r="Q43" s="99"/>
      <c r="R43" s="99"/>
      <c r="S43" s="99"/>
      <c r="T43" s="99"/>
      <c r="U43" s="99"/>
      <c r="V43" s="99"/>
      <c r="W43" s="99"/>
      <c r="X43" s="99"/>
      <c r="Y43" s="99"/>
      <c r="Z43" s="99"/>
      <c r="AA43" s="99"/>
    </row>
    <row r="44" spans="1:27">
      <c r="A44" s="99"/>
      <c r="B44" s="99"/>
      <c r="C44" s="99"/>
      <c r="D44" s="99"/>
      <c r="E44" s="99"/>
      <c r="F44" s="99"/>
      <c r="G44" s="99"/>
      <c r="H44" s="99"/>
      <c r="I44" s="99"/>
      <c r="J44" s="99"/>
      <c r="K44" s="99"/>
      <c r="L44" s="99"/>
      <c r="M44" s="99"/>
      <c r="N44" s="99"/>
      <c r="O44" s="99"/>
      <c r="P44" s="99"/>
      <c r="Q44" s="99"/>
      <c r="R44" s="99"/>
      <c r="S44" s="99"/>
      <c r="T44" s="99"/>
      <c r="U44" s="99"/>
      <c r="V44" s="99"/>
      <c r="W44" s="99"/>
      <c r="X44" s="99"/>
      <c r="Y44" s="99"/>
      <c r="Z44" s="99"/>
      <c r="AA44" s="99"/>
    </row>
    <row r="45" spans="1:27">
      <c r="A45" s="99"/>
      <c r="B45" s="99"/>
      <c r="C45" s="99"/>
      <c r="D45" s="99"/>
      <c r="E45" s="99"/>
      <c r="F45" s="99"/>
      <c r="G45" s="99"/>
      <c r="H45" s="99"/>
      <c r="I45" s="99"/>
      <c r="J45" s="99"/>
      <c r="K45" s="99"/>
      <c r="L45" s="99"/>
      <c r="M45" s="99"/>
      <c r="N45" s="99"/>
      <c r="O45" s="99"/>
      <c r="P45" s="99"/>
      <c r="Q45" s="99"/>
      <c r="R45" s="99"/>
      <c r="S45" s="99"/>
      <c r="T45" s="99"/>
      <c r="U45" s="99"/>
      <c r="V45" s="99"/>
      <c r="W45" s="99"/>
      <c r="X45" s="99"/>
      <c r="Y45" s="99"/>
      <c r="Z45" s="99"/>
      <c r="AA45" s="99"/>
    </row>
    <row r="46" spans="1:27">
      <c r="A46" s="99"/>
      <c r="B46" s="99"/>
      <c r="C46" s="99"/>
      <c r="D46" s="99"/>
      <c r="E46" s="99"/>
      <c r="F46" s="99"/>
      <c r="G46" s="99"/>
      <c r="H46" s="99"/>
      <c r="I46" s="99"/>
      <c r="J46" s="99"/>
      <c r="K46" s="99"/>
      <c r="L46" s="99"/>
      <c r="M46" s="99"/>
      <c r="N46" s="99"/>
      <c r="O46" s="99"/>
      <c r="P46" s="99"/>
      <c r="Q46" s="99"/>
      <c r="R46" s="99"/>
      <c r="S46" s="99"/>
      <c r="T46" s="99"/>
      <c r="U46" s="99"/>
      <c r="V46" s="99"/>
      <c r="W46" s="99"/>
      <c r="X46" s="99"/>
      <c r="Y46" s="99"/>
      <c r="Z46" s="99"/>
      <c r="AA46" s="99"/>
    </row>
    <row r="47" spans="1:27">
      <c r="A47" s="99"/>
      <c r="B47" s="99"/>
      <c r="C47" s="99"/>
      <c r="D47" s="99"/>
      <c r="E47" s="99"/>
      <c r="F47" s="99"/>
      <c r="G47" s="99"/>
      <c r="H47" s="99"/>
      <c r="I47" s="99"/>
      <c r="J47" s="99"/>
      <c r="K47" s="99"/>
      <c r="L47" s="99"/>
      <c r="M47" s="99"/>
      <c r="N47" s="99"/>
      <c r="O47" s="99"/>
      <c r="P47" s="99"/>
      <c r="Q47" s="99"/>
      <c r="R47" s="99"/>
      <c r="S47" s="99"/>
      <c r="T47" s="99"/>
      <c r="U47" s="99"/>
      <c r="V47" s="99"/>
      <c r="W47" s="99"/>
      <c r="X47" s="99"/>
      <c r="Y47" s="99"/>
      <c r="Z47" s="99"/>
      <c r="AA47" s="99"/>
    </row>
    <row r="48" spans="1:27">
      <c r="A48" s="99"/>
      <c r="B48" s="99"/>
      <c r="C48" s="99"/>
      <c r="D48" s="99"/>
      <c r="E48" s="99"/>
      <c r="F48" s="99"/>
      <c r="G48" s="99"/>
      <c r="H48" s="99"/>
      <c r="I48" s="99"/>
      <c r="J48" s="99"/>
      <c r="K48" s="99"/>
      <c r="L48" s="99"/>
      <c r="M48" s="99"/>
      <c r="N48" s="99"/>
      <c r="O48" s="99"/>
      <c r="P48" s="99"/>
      <c r="Q48" s="99"/>
      <c r="R48" s="99"/>
      <c r="S48" s="99"/>
      <c r="T48" s="99"/>
      <c r="U48" s="99"/>
      <c r="V48" s="99"/>
      <c r="W48" s="99"/>
      <c r="X48" s="99"/>
      <c r="Y48" s="99"/>
      <c r="Z48" s="99"/>
      <c r="AA48" s="99"/>
    </row>
    <row r="49" spans="1:27">
      <c r="A49" s="99"/>
      <c r="B49" s="99"/>
      <c r="C49" s="99"/>
      <c r="D49" s="99"/>
      <c r="E49" s="99"/>
      <c r="F49" s="99"/>
      <c r="G49" s="99"/>
      <c r="H49" s="99"/>
      <c r="I49" s="99"/>
      <c r="J49" s="99"/>
      <c r="K49" s="99"/>
      <c r="L49" s="99"/>
      <c r="M49" s="99"/>
      <c r="N49" s="99"/>
      <c r="O49" s="99"/>
      <c r="P49" s="99"/>
      <c r="Q49" s="99"/>
      <c r="R49" s="99"/>
      <c r="S49" s="99"/>
      <c r="T49" s="99"/>
      <c r="U49" s="99"/>
      <c r="V49" s="99"/>
      <c r="W49" s="99"/>
      <c r="X49" s="99"/>
      <c r="Y49" s="99"/>
      <c r="Z49" s="99"/>
      <c r="AA49" s="99"/>
    </row>
    <row r="50" spans="1:27">
      <c r="A50" s="99"/>
      <c r="B50" s="99"/>
      <c r="C50" s="99"/>
      <c r="D50" s="99"/>
      <c r="E50" s="99"/>
      <c r="F50" s="99"/>
      <c r="G50" s="99"/>
      <c r="H50" s="99"/>
      <c r="I50" s="99"/>
      <c r="J50" s="99"/>
      <c r="K50" s="99"/>
      <c r="L50" s="99"/>
      <c r="M50" s="99"/>
      <c r="N50" s="99"/>
      <c r="O50" s="99"/>
      <c r="P50" s="99"/>
      <c r="Q50" s="99"/>
      <c r="R50" s="99"/>
      <c r="S50" s="99"/>
      <c r="T50" s="99"/>
      <c r="U50" s="99"/>
      <c r="V50" s="99"/>
      <c r="W50" s="99"/>
      <c r="X50" s="99"/>
      <c r="Y50" s="99"/>
      <c r="Z50" s="99"/>
      <c r="AA50" s="99"/>
    </row>
    <row r="51" spans="1:27">
      <c r="A51" s="99"/>
      <c r="B51" s="99"/>
      <c r="C51" s="99"/>
      <c r="D51" s="99"/>
      <c r="E51" s="99"/>
      <c r="F51" s="99"/>
      <c r="G51" s="99"/>
      <c r="H51" s="99"/>
      <c r="I51" s="99"/>
      <c r="J51" s="99"/>
      <c r="K51" s="99"/>
      <c r="L51" s="99"/>
      <c r="M51" s="99"/>
      <c r="N51" s="99"/>
      <c r="O51" s="99"/>
      <c r="P51" s="99"/>
      <c r="Q51" s="99"/>
      <c r="R51" s="99"/>
      <c r="S51" s="99"/>
      <c r="T51" s="99"/>
      <c r="U51" s="99"/>
      <c r="V51" s="99"/>
      <c r="W51" s="99"/>
      <c r="X51" s="99"/>
      <c r="Y51" s="99"/>
      <c r="Z51" s="99"/>
      <c r="AA51" s="99"/>
    </row>
    <row r="52" spans="1:27">
      <c r="A52" s="99"/>
      <c r="B52" s="99"/>
      <c r="C52" s="99"/>
      <c r="D52" s="99"/>
      <c r="E52" s="99"/>
      <c r="F52" s="99"/>
      <c r="G52" s="99"/>
      <c r="H52" s="99"/>
      <c r="I52" s="99"/>
      <c r="J52" s="99"/>
      <c r="K52" s="99"/>
      <c r="L52" s="99"/>
      <c r="M52" s="99"/>
      <c r="N52" s="99"/>
      <c r="O52" s="99"/>
      <c r="P52" s="99"/>
      <c r="Q52" s="99"/>
      <c r="R52" s="99"/>
      <c r="S52" s="99"/>
      <c r="T52" s="99"/>
      <c r="U52" s="99"/>
      <c r="V52" s="99"/>
      <c r="W52" s="99"/>
      <c r="X52" s="99"/>
      <c r="Y52" s="99"/>
      <c r="Z52" s="99"/>
      <c r="AA52" s="99"/>
    </row>
    <row r="53" spans="1:27">
      <c r="A53" s="99"/>
      <c r="B53" s="99"/>
      <c r="C53" s="99"/>
      <c r="D53" s="99"/>
      <c r="E53" s="99"/>
      <c r="F53" s="99"/>
      <c r="G53" s="99"/>
      <c r="H53" s="99"/>
      <c r="I53" s="99"/>
      <c r="J53" s="99"/>
      <c r="K53" s="99"/>
      <c r="L53" s="99"/>
      <c r="M53" s="99"/>
      <c r="N53" s="99"/>
      <c r="O53" s="99"/>
      <c r="P53" s="99"/>
      <c r="Q53" s="99"/>
      <c r="R53" s="99"/>
      <c r="S53" s="99"/>
      <c r="T53" s="99"/>
      <c r="U53" s="99"/>
      <c r="V53" s="99"/>
      <c r="W53" s="99"/>
      <c r="X53" s="99"/>
      <c r="Y53" s="99"/>
      <c r="Z53" s="99"/>
      <c r="AA53" s="99"/>
    </row>
    <row r="54" spans="1:27">
      <c r="A54" s="99"/>
      <c r="B54" s="99"/>
      <c r="C54" s="99"/>
      <c r="D54" s="99"/>
      <c r="E54" s="99"/>
      <c r="F54" s="99"/>
      <c r="G54" s="99"/>
      <c r="H54" s="99"/>
      <c r="I54" s="99"/>
      <c r="J54" s="99"/>
      <c r="K54" s="99"/>
      <c r="L54" s="99"/>
      <c r="M54" s="99"/>
      <c r="N54" s="99"/>
      <c r="O54" s="99"/>
      <c r="P54" s="99"/>
      <c r="Q54" s="99"/>
      <c r="R54" s="99"/>
      <c r="S54" s="99"/>
      <c r="T54" s="99"/>
      <c r="U54" s="99"/>
      <c r="V54" s="99"/>
      <c r="W54" s="99"/>
      <c r="X54" s="99"/>
      <c r="Y54" s="99"/>
      <c r="Z54" s="99"/>
      <c r="AA54" s="99"/>
    </row>
    <row r="55" spans="1:27">
      <c r="A55" s="99"/>
      <c r="B55" s="99"/>
      <c r="C55" s="99"/>
      <c r="D55" s="99"/>
      <c r="E55" s="99"/>
      <c r="F55" s="99"/>
      <c r="G55" s="99"/>
      <c r="H55" s="99"/>
      <c r="I55" s="99"/>
      <c r="J55" s="99"/>
      <c r="K55" s="99"/>
      <c r="L55" s="99"/>
      <c r="M55" s="99"/>
      <c r="N55" s="99"/>
      <c r="O55" s="99"/>
      <c r="P55" s="99"/>
      <c r="Q55" s="99"/>
      <c r="R55" s="99"/>
      <c r="S55" s="99"/>
      <c r="T55" s="99"/>
      <c r="U55" s="99"/>
      <c r="V55" s="99"/>
      <c r="W55" s="99"/>
      <c r="X55" s="99"/>
      <c r="Y55" s="99"/>
      <c r="Z55" s="99"/>
      <c r="AA55" s="99"/>
    </row>
    <row r="56" spans="1:27">
      <c r="A56" s="99"/>
      <c r="B56" s="99"/>
      <c r="C56" s="99"/>
      <c r="D56" s="99"/>
      <c r="E56" s="99"/>
      <c r="F56" s="99"/>
      <c r="G56" s="99"/>
      <c r="H56" s="99"/>
      <c r="I56" s="99"/>
      <c r="J56" s="99"/>
      <c r="K56" s="99"/>
      <c r="L56" s="99"/>
      <c r="M56" s="99"/>
      <c r="N56" s="99"/>
      <c r="O56" s="99"/>
      <c r="P56" s="99"/>
      <c r="Q56" s="99"/>
      <c r="R56" s="99"/>
      <c r="S56" s="99"/>
      <c r="T56" s="99"/>
      <c r="U56" s="99"/>
      <c r="V56" s="99"/>
      <c r="W56" s="99"/>
      <c r="X56" s="99"/>
      <c r="Y56" s="99"/>
      <c r="Z56" s="99"/>
      <c r="AA56" s="99"/>
    </row>
    <row r="57" spans="1:27">
      <c r="A57" s="99"/>
      <c r="B57" s="99"/>
      <c r="C57" s="99"/>
      <c r="D57" s="99"/>
      <c r="E57" s="99"/>
      <c r="F57" s="99"/>
      <c r="G57" s="99"/>
      <c r="H57" s="99"/>
      <c r="I57" s="99"/>
      <c r="J57" s="99"/>
      <c r="K57" s="99"/>
      <c r="L57" s="99"/>
      <c r="M57" s="99"/>
      <c r="N57" s="99"/>
      <c r="O57" s="99"/>
      <c r="P57" s="99"/>
      <c r="Q57" s="99"/>
      <c r="R57" s="99"/>
      <c r="S57" s="99"/>
      <c r="T57" s="99"/>
      <c r="U57" s="99"/>
      <c r="V57" s="99"/>
      <c r="W57" s="99"/>
      <c r="X57" s="99"/>
      <c r="Y57" s="99"/>
      <c r="Z57" s="99"/>
      <c r="AA57" s="99"/>
    </row>
    <row r="58" spans="1:27">
      <c r="A58" s="99"/>
      <c r="B58" s="99"/>
      <c r="C58" s="99"/>
      <c r="D58" s="99"/>
      <c r="E58" s="99"/>
      <c r="F58" s="99"/>
      <c r="G58" s="99"/>
      <c r="H58" s="99"/>
      <c r="I58" s="99"/>
      <c r="J58" s="99"/>
      <c r="K58" s="99"/>
      <c r="L58" s="99"/>
      <c r="M58" s="99"/>
      <c r="N58" s="99"/>
      <c r="O58" s="99"/>
      <c r="P58" s="99"/>
      <c r="Q58" s="99"/>
      <c r="R58" s="99"/>
      <c r="S58" s="99"/>
      <c r="T58" s="99"/>
      <c r="U58" s="99"/>
      <c r="V58" s="99"/>
      <c r="W58" s="99"/>
      <c r="X58" s="99"/>
      <c r="Y58" s="99"/>
      <c r="Z58" s="99"/>
      <c r="AA58" s="99"/>
    </row>
    <row r="59" spans="1:27">
      <c r="A59" s="99"/>
      <c r="B59" s="99"/>
      <c r="C59" s="99"/>
      <c r="D59" s="99"/>
      <c r="E59" s="99"/>
      <c r="F59" s="99"/>
      <c r="G59" s="99"/>
      <c r="H59" s="99"/>
      <c r="I59" s="99"/>
      <c r="J59" s="99"/>
      <c r="K59" s="99"/>
      <c r="L59" s="99"/>
      <c r="M59" s="99"/>
      <c r="N59" s="99"/>
      <c r="O59" s="99"/>
      <c r="P59" s="99"/>
      <c r="Q59" s="99"/>
      <c r="R59" s="99"/>
      <c r="S59" s="99"/>
      <c r="T59" s="99"/>
      <c r="U59" s="99"/>
      <c r="V59" s="99"/>
      <c r="W59" s="99"/>
      <c r="X59" s="99"/>
      <c r="Y59" s="99"/>
      <c r="Z59" s="99"/>
      <c r="AA59" s="99"/>
    </row>
    <row r="60" spans="1:27">
      <c r="A60" s="99"/>
      <c r="B60" s="99"/>
      <c r="C60" s="99"/>
      <c r="D60" s="99"/>
      <c r="E60" s="99"/>
      <c r="F60" s="99"/>
      <c r="G60" s="99"/>
      <c r="H60" s="99"/>
      <c r="I60" s="99"/>
      <c r="J60" s="99"/>
      <c r="K60" s="99"/>
      <c r="L60" s="99"/>
      <c r="M60" s="99"/>
      <c r="N60" s="99"/>
      <c r="O60" s="99"/>
      <c r="P60" s="99"/>
      <c r="Q60" s="99"/>
      <c r="R60" s="99"/>
      <c r="S60" s="99"/>
      <c r="T60" s="99"/>
      <c r="U60" s="99"/>
      <c r="V60" s="99"/>
      <c r="W60" s="99"/>
      <c r="X60" s="99"/>
      <c r="Y60" s="99"/>
      <c r="Z60" s="99"/>
      <c r="AA60" s="99"/>
    </row>
    <row r="61" spans="1:27">
      <c r="A61" s="99"/>
      <c r="B61" s="99"/>
      <c r="C61" s="99"/>
      <c r="D61" s="99"/>
      <c r="E61" s="99"/>
      <c r="F61" s="99"/>
      <c r="G61" s="99"/>
      <c r="H61" s="99"/>
      <c r="I61" s="99"/>
      <c r="J61" s="99"/>
      <c r="K61" s="99"/>
      <c r="L61" s="99"/>
      <c r="M61" s="99"/>
      <c r="N61" s="99"/>
      <c r="O61" s="99"/>
      <c r="P61" s="99"/>
      <c r="Q61" s="99"/>
      <c r="R61" s="99"/>
      <c r="S61" s="99"/>
      <c r="T61" s="99"/>
      <c r="U61" s="99"/>
      <c r="V61" s="99"/>
      <c r="W61" s="99"/>
      <c r="X61" s="99"/>
      <c r="Y61" s="99"/>
      <c r="Z61" s="99"/>
      <c r="AA61" s="99"/>
    </row>
    <row r="62" spans="1:27">
      <c r="A62" s="99"/>
      <c r="B62" s="99"/>
      <c r="C62" s="99"/>
      <c r="D62" s="99"/>
      <c r="E62" s="99"/>
      <c r="F62" s="99"/>
      <c r="G62" s="99"/>
      <c r="H62" s="99"/>
      <c r="I62" s="99"/>
      <c r="J62" s="99"/>
      <c r="K62" s="99"/>
      <c r="L62" s="99"/>
      <c r="M62" s="99"/>
      <c r="N62" s="99"/>
      <c r="O62" s="99"/>
      <c r="P62" s="99"/>
      <c r="Q62" s="99"/>
      <c r="R62" s="99"/>
      <c r="S62" s="99"/>
      <c r="T62" s="99"/>
      <c r="U62" s="99"/>
      <c r="V62" s="99"/>
      <c r="W62" s="99"/>
      <c r="X62" s="99"/>
      <c r="Y62" s="99"/>
      <c r="Z62" s="99"/>
      <c r="AA62" s="99"/>
    </row>
    <row r="63" spans="1:27">
      <c r="A63" s="99"/>
      <c r="B63" s="99"/>
      <c r="C63" s="99"/>
      <c r="D63" s="99"/>
      <c r="E63" s="99"/>
      <c r="F63" s="99"/>
      <c r="G63" s="99"/>
      <c r="H63" s="99"/>
      <c r="I63" s="99"/>
      <c r="J63" s="99"/>
      <c r="K63" s="99"/>
      <c r="L63" s="99"/>
      <c r="M63" s="99"/>
      <c r="N63" s="99"/>
      <c r="O63" s="99"/>
      <c r="P63" s="99"/>
      <c r="Q63" s="99"/>
      <c r="R63" s="99"/>
      <c r="S63" s="99"/>
      <c r="T63" s="99"/>
      <c r="U63" s="99"/>
      <c r="V63" s="99"/>
      <c r="W63" s="99"/>
      <c r="X63" s="99"/>
      <c r="Y63" s="99"/>
      <c r="Z63" s="99"/>
      <c r="AA63" s="99"/>
    </row>
    <row r="64" spans="1:27">
      <c r="A64" s="99"/>
      <c r="B64" s="99"/>
      <c r="C64" s="99"/>
      <c r="D64" s="99"/>
      <c r="E64" s="99"/>
      <c r="F64" s="99"/>
      <c r="G64" s="99"/>
      <c r="H64" s="99"/>
      <c r="I64" s="99"/>
      <c r="J64" s="99"/>
      <c r="K64" s="99"/>
      <c r="L64" s="99"/>
      <c r="M64" s="99"/>
      <c r="N64" s="99"/>
      <c r="O64" s="99"/>
      <c r="P64" s="99"/>
      <c r="Q64" s="99"/>
      <c r="R64" s="99"/>
      <c r="S64" s="99"/>
      <c r="T64" s="99"/>
      <c r="U64" s="99"/>
      <c r="V64" s="99"/>
      <c r="W64" s="99"/>
      <c r="X64" s="99"/>
      <c r="Y64" s="99"/>
      <c r="Z64" s="99"/>
      <c r="AA64" s="99"/>
    </row>
    <row r="65" spans="1:27">
      <c r="A65" s="99"/>
      <c r="B65" s="99"/>
      <c r="C65" s="99"/>
      <c r="D65" s="99"/>
      <c r="E65" s="99"/>
      <c r="F65" s="99"/>
      <c r="G65" s="99"/>
      <c r="H65" s="99"/>
      <c r="I65" s="99"/>
      <c r="J65" s="99"/>
      <c r="K65" s="99"/>
      <c r="L65" s="99"/>
      <c r="M65" s="99"/>
      <c r="N65" s="99"/>
      <c r="O65" s="99"/>
      <c r="P65" s="99"/>
      <c r="Q65" s="99"/>
      <c r="R65" s="99"/>
      <c r="S65" s="99"/>
      <c r="T65" s="99"/>
      <c r="U65" s="99"/>
      <c r="V65" s="99"/>
      <c r="W65" s="99"/>
      <c r="X65" s="99"/>
      <c r="Y65" s="99"/>
      <c r="Z65" s="99"/>
      <c r="AA65" s="99"/>
    </row>
    <row r="66" spans="1:27">
      <c r="A66" s="99"/>
      <c r="B66" s="99"/>
      <c r="C66" s="99"/>
      <c r="D66" s="99"/>
      <c r="E66" s="99"/>
      <c r="F66" s="99"/>
      <c r="G66" s="99"/>
      <c r="H66" s="99"/>
      <c r="I66" s="99"/>
      <c r="J66" s="99"/>
      <c r="K66" s="99"/>
      <c r="L66" s="99"/>
      <c r="M66" s="99"/>
      <c r="N66" s="99"/>
      <c r="O66" s="99"/>
      <c r="P66" s="99"/>
      <c r="Q66" s="99"/>
      <c r="R66" s="99"/>
      <c r="S66" s="99"/>
      <c r="T66" s="99"/>
      <c r="U66" s="99"/>
      <c r="V66" s="99"/>
      <c r="W66" s="99"/>
      <c r="X66" s="99"/>
      <c r="Y66" s="99"/>
      <c r="Z66" s="99"/>
      <c r="AA66" s="99"/>
    </row>
    <row r="67" spans="1:27">
      <c r="A67" s="99"/>
      <c r="B67" s="99"/>
      <c r="C67" s="99"/>
      <c r="D67" s="99"/>
      <c r="E67" s="99"/>
      <c r="F67" s="99"/>
      <c r="G67" s="99"/>
      <c r="H67" s="99"/>
      <c r="I67" s="99"/>
      <c r="J67" s="99"/>
      <c r="K67" s="99"/>
      <c r="L67" s="99"/>
      <c r="M67" s="99"/>
      <c r="N67" s="99"/>
      <c r="O67" s="99"/>
      <c r="P67" s="99"/>
      <c r="Q67" s="99"/>
      <c r="R67" s="99"/>
      <c r="S67" s="99"/>
      <c r="T67" s="99"/>
      <c r="U67" s="99"/>
      <c r="V67" s="99"/>
      <c r="W67" s="99"/>
      <c r="X67" s="99"/>
      <c r="Y67" s="99"/>
      <c r="Z67" s="99"/>
      <c r="AA67" s="99"/>
    </row>
    <row r="68" spans="1:27">
      <c r="A68" s="99"/>
      <c r="B68" s="99"/>
      <c r="C68" s="99"/>
      <c r="D68" s="99"/>
      <c r="E68" s="99"/>
      <c r="F68" s="99"/>
      <c r="G68" s="99"/>
      <c r="H68" s="99"/>
      <c r="I68" s="99"/>
      <c r="J68" s="99"/>
      <c r="K68" s="99"/>
      <c r="L68" s="99"/>
      <c r="M68" s="99"/>
      <c r="N68" s="99"/>
      <c r="O68" s="99"/>
      <c r="P68" s="99"/>
      <c r="Q68" s="99"/>
      <c r="R68" s="99"/>
      <c r="S68" s="99"/>
      <c r="T68" s="99"/>
      <c r="U68" s="99"/>
      <c r="V68" s="99"/>
      <c r="W68" s="99"/>
      <c r="X68" s="99"/>
      <c r="Y68" s="99"/>
      <c r="Z68" s="99"/>
      <c r="AA68" s="99"/>
    </row>
    <row r="69" spans="1:27">
      <c r="A69" s="99"/>
      <c r="B69" s="99"/>
      <c r="C69" s="99"/>
      <c r="D69" s="99"/>
      <c r="E69" s="99"/>
      <c r="F69" s="99"/>
      <c r="G69" s="99"/>
      <c r="H69" s="99"/>
      <c r="I69" s="99"/>
      <c r="J69" s="99"/>
      <c r="K69" s="99"/>
      <c r="L69" s="99"/>
      <c r="M69" s="99"/>
      <c r="N69" s="99"/>
      <c r="O69" s="99"/>
      <c r="P69" s="99"/>
      <c r="Q69" s="99"/>
      <c r="R69" s="99"/>
      <c r="S69" s="99"/>
      <c r="T69" s="99"/>
      <c r="U69" s="99"/>
      <c r="V69" s="99"/>
      <c r="W69" s="99"/>
      <c r="X69" s="99"/>
      <c r="Y69" s="99"/>
      <c r="Z69" s="99"/>
      <c r="AA69" s="99"/>
    </row>
    <row r="70" spans="1:27">
      <c r="A70" s="99"/>
      <c r="B70" s="99"/>
      <c r="C70" s="99"/>
      <c r="D70" s="99"/>
      <c r="E70" s="99"/>
      <c r="F70" s="99"/>
      <c r="G70" s="99"/>
      <c r="H70" s="99"/>
      <c r="I70" s="99"/>
      <c r="J70" s="99"/>
      <c r="K70" s="99"/>
      <c r="L70" s="99"/>
      <c r="M70" s="99"/>
      <c r="N70" s="99"/>
      <c r="O70" s="99"/>
      <c r="P70" s="99"/>
      <c r="Q70" s="99"/>
      <c r="R70" s="99"/>
      <c r="S70" s="99"/>
      <c r="T70" s="99"/>
      <c r="U70" s="99"/>
      <c r="V70" s="99"/>
      <c r="W70" s="99"/>
      <c r="X70" s="99"/>
      <c r="Y70" s="99"/>
      <c r="Z70" s="99"/>
      <c r="AA70" s="99"/>
    </row>
    <row r="71" spans="1:27">
      <c r="A71" s="99"/>
      <c r="B71" s="99"/>
      <c r="C71" s="99"/>
      <c r="D71" s="99"/>
      <c r="E71" s="99"/>
      <c r="F71" s="99"/>
      <c r="G71" s="99"/>
      <c r="H71" s="99"/>
      <c r="I71" s="99"/>
      <c r="J71" s="99"/>
      <c r="K71" s="99"/>
      <c r="L71" s="99"/>
      <c r="M71" s="99"/>
      <c r="N71" s="99"/>
      <c r="O71" s="99"/>
      <c r="P71" s="99"/>
      <c r="Q71" s="99"/>
      <c r="R71" s="99"/>
      <c r="S71" s="99"/>
      <c r="T71" s="99"/>
      <c r="U71" s="99"/>
      <c r="V71" s="99"/>
      <c r="W71" s="99"/>
      <c r="X71" s="99"/>
      <c r="Y71" s="99"/>
      <c r="Z71" s="99"/>
      <c r="AA71" s="99"/>
    </row>
    <row r="72" spans="1:27">
      <c r="A72" s="99"/>
      <c r="B72" s="99"/>
      <c r="C72" s="99"/>
      <c r="D72" s="99"/>
      <c r="E72" s="99"/>
      <c r="F72" s="99"/>
      <c r="G72" s="99"/>
      <c r="H72" s="99"/>
      <c r="I72" s="99"/>
      <c r="J72" s="99"/>
      <c r="K72" s="99"/>
      <c r="L72" s="99"/>
      <c r="M72" s="99"/>
      <c r="N72" s="99"/>
      <c r="O72" s="99"/>
      <c r="P72" s="99"/>
      <c r="Q72" s="99"/>
      <c r="R72" s="99"/>
      <c r="S72" s="99"/>
      <c r="T72" s="99"/>
      <c r="U72" s="99"/>
      <c r="V72" s="99"/>
      <c r="W72" s="99"/>
      <c r="X72" s="99"/>
      <c r="Y72" s="99"/>
      <c r="Z72" s="99"/>
      <c r="AA72" s="99"/>
    </row>
    <row r="73" spans="1:27">
      <c r="A73" s="99"/>
      <c r="B73" s="99"/>
      <c r="C73" s="99"/>
      <c r="D73" s="99"/>
      <c r="E73" s="99"/>
      <c r="F73" s="99"/>
      <c r="G73" s="99"/>
      <c r="H73" s="99"/>
      <c r="I73" s="99"/>
      <c r="J73" s="99"/>
      <c r="K73" s="99"/>
      <c r="L73" s="99"/>
      <c r="M73" s="99"/>
      <c r="N73" s="99"/>
      <c r="O73" s="99"/>
      <c r="P73" s="99"/>
      <c r="Q73" s="99"/>
      <c r="R73" s="99"/>
      <c r="S73" s="99"/>
      <c r="T73" s="99"/>
      <c r="U73" s="99"/>
      <c r="V73" s="99"/>
      <c r="W73" s="99"/>
      <c r="X73" s="99"/>
      <c r="Y73" s="99"/>
      <c r="Z73" s="99"/>
      <c r="AA73" s="99"/>
    </row>
    <row r="74" spans="1:27">
      <c r="A74" s="99"/>
      <c r="B74" s="99"/>
      <c r="C74" s="99"/>
      <c r="D74" s="99"/>
      <c r="E74" s="99"/>
      <c r="F74" s="99"/>
      <c r="G74" s="99"/>
      <c r="H74" s="99"/>
      <c r="I74" s="99"/>
      <c r="J74" s="99"/>
      <c r="K74" s="99"/>
      <c r="L74" s="99"/>
      <c r="M74" s="99"/>
      <c r="N74" s="99"/>
      <c r="O74" s="99"/>
      <c r="P74" s="99"/>
      <c r="Q74" s="99"/>
      <c r="R74" s="99"/>
      <c r="S74" s="99"/>
      <c r="T74" s="99"/>
      <c r="U74" s="99"/>
      <c r="V74" s="99"/>
      <c r="W74" s="99"/>
      <c r="X74" s="99"/>
      <c r="Y74" s="99"/>
      <c r="Z74" s="99"/>
      <c r="AA74" s="99"/>
    </row>
    <row r="75" spans="1:27">
      <c r="A75" s="99"/>
      <c r="B75" s="99"/>
      <c r="C75" s="99"/>
      <c r="D75" s="99"/>
      <c r="E75" s="99"/>
      <c r="F75" s="99"/>
      <c r="G75" s="99"/>
      <c r="H75" s="99"/>
      <c r="I75" s="99"/>
      <c r="J75" s="99"/>
      <c r="K75" s="99"/>
      <c r="L75" s="99"/>
      <c r="M75" s="99"/>
      <c r="N75" s="99"/>
      <c r="O75" s="99"/>
      <c r="P75" s="99"/>
      <c r="Q75" s="99"/>
      <c r="R75" s="99"/>
      <c r="S75" s="99"/>
      <c r="T75" s="99"/>
      <c r="U75" s="99"/>
      <c r="V75" s="99"/>
      <c r="W75" s="99"/>
      <c r="X75" s="99"/>
      <c r="Y75" s="99"/>
      <c r="Z75" s="99"/>
      <c r="AA75" s="99"/>
    </row>
    <row r="76" spans="1:27">
      <c r="A76" s="99"/>
      <c r="B76" s="99"/>
      <c r="C76" s="99"/>
      <c r="D76" s="99"/>
      <c r="E76" s="99"/>
      <c r="F76" s="99"/>
      <c r="G76" s="99"/>
      <c r="H76" s="99"/>
      <c r="I76" s="99"/>
      <c r="J76" s="99"/>
      <c r="K76" s="99"/>
      <c r="L76" s="99"/>
      <c r="M76" s="99"/>
      <c r="N76" s="99"/>
      <c r="O76" s="99"/>
      <c r="P76" s="99"/>
      <c r="Q76" s="99"/>
      <c r="R76" s="99"/>
      <c r="S76" s="99"/>
      <c r="T76" s="99"/>
      <c r="U76" s="99"/>
      <c r="V76" s="99"/>
      <c r="W76" s="99"/>
      <c r="X76" s="99"/>
      <c r="Y76" s="99"/>
      <c r="Z76" s="99"/>
      <c r="AA76" s="99"/>
    </row>
    <row r="77" spans="1:27">
      <c r="A77" s="99"/>
      <c r="B77" s="99"/>
      <c r="C77" s="99"/>
      <c r="D77" s="99"/>
      <c r="E77" s="99"/>
      <c r="F77" s="99"/>
      <c r="G77" s="99"/>
      <c r="H77" s="99"/>
      <c r="I77" s="99"/>
      <c r="J77" s="99"/>
      <c r="K77" s="99"/>
      <c r="L77" s="99"/>
      <c r="M77" s="99"/>
      <c r="N77" s="99"/>
      <c r="O77" s="99"/>
      <c r="P77" s="99"/>
      <c r="Q77" s="99"/>
      <c r="R77" s="99"/>
      <c r="S77" s="99"/>
      <c r="T77" s="99"/>
      <c r="U77" s="99"/>
      <c r="V77" s="99"/>
      <c r="W77" s="99"/>
      <c r="X77" s="99"/>
      <c r="Y77" s="99"/>
      <c r="Z77" s="99"/>
      <c r="AA77" s="99"/>
    </row>
    <row r="78" spans="1:27">
      <c r="A78" s="99"/>
      <c r="B78" s="99"/>
      <c r="C78" s="99"/>
      <c r="D78" s="99"/>
      <c r="E78" s="99"/>
      <c r="F78" s="99"/>
      <c r="G78" s="99"/>
      <c r="H78" s="99"/>
      <c r="I78" s="99"/>
      <c r="J78" s="99"/>
      <c r="K78" s="99"/>
      <c r="L78" s="99"/>
      <c r="M78" s="99"/>
      <c r="N78" s="99"/>
      <c r="O78" s="99"/>
      <c r="P78" s="99"/>
      <c r="Q78" s="99"/>
      <c r="R78" s="99"/>
      <c r="S78" s="99"/>
      <c r="T78" s="99"/>
      <c r="U78" s="99"/>
      <c r="V78" s="99"/>
      <c r="W78" s="99"/>
      <c r="X78" s="99"/>
      <c r="Y78" s="99"/>
      <c r="Z78" s="99"/>
      <c r="AA78" s="99"/>
    </row>
    <row r="79" spans="1:27">
      <c r="A79" s="99"/>
      <c r="B79" s="99"/>
      <c r="C79" s="99"/>
      <c r="D79" s="99"/>
      <c r="E79" s="99"/>
      <c r="F79" s="99"/>
      <c r="G79" s="99"/>
      <c r="H79" s="99"/>
      <c r="I79" s="99"/>
      <c r="J79" s="99"/>
      <c r="K79" s="99"/>
      <c r="L79" s="99"/>
      <c r="M79" s="99"/>
      <c r="N79" s="99"/>
      <c r="O79" s="99"/>
      <c r="P79" s="99"/>
      <c r="Q79" s="99"/>
      <c r="R79" s="99"/>
      <c r="S79" s="99"/>
      <c r="T79" s="99"/>
      <c r="U79" s="99"/>
      <c r="V79" s="99"/>
      <c r="W79" s="99"/>
      <c r="X79" s="99"/>
      <c r="Y79" s="99"/>
      <c r="Z79" s="99"/>
      <c r="AA79" s="99"/>
    </row>
    <row r="80" spans="1:27">
      <c r="A80" s="99"/>
      <c r="B80" s="99"/>
      <c r="C80" s="99"/>
      <c r="D80" s="99"/>
      <c r="E80" s="99"/>
      <c r="F80" s="99"/>
      <c r="G80" s="99"/>
      <c r="H80" s="99"/>
      <c r="I80" s="99"/>
      <c r="J80" s="99"/>
      <c r="K80" s="99"/>
      <c r="L80" s="99"/>
      <c r="M80" s="99"/>
      <c r="N80" s="99"/>
      <c r="O80" s="99"/>
      <c r="P80" s="99"/>
      <c r="Q80" s="99"/>
      <c r="R80" s="99"/>
      <c r="S80" s="99"/>
      <c r="T80" s="99"/>
      <c r="U80" s="99"/>
      <c r="V80" s="99"/>
      <c r="W80" s="99"/>
      <c r="X80" s="99"/>
      <c r="Y80" s="99"/>
      <c r="Z80" s="99"/>
      <c r="AA80" s="99"/>
    </row>
    <row r="81" spans="1:27">
      <c r="A81" s="99"/>
      <c r="B81" s="99"/>
      <c r="C81" s="99"/>
      <c r="D81" s="99"/>
      <c r="E81" s="99"/>
      <c r="F81" s="99"/>
      <c r="G81" s="99"/>
      <c r="H81" s="99"/>
      <c r="I81" s="99"/>
      <c r="J81" s="99"/>
      <c r="K81" s="99"/>
      <c r="L81" s="99"/>
      <c r="M81" s="99"/>
      <c r="N81" s="99"/>
      <c r="O81" s="99"/>
      <c r="P81" s="99"/>
      <c r="Q81" s="99"/>
      <c r="R81" s="99"/>
      <c r="S81" s="99"/>
      <c r="T81" s="99"/>
      <c r="U81" s="99"/>
      <c r="V81" s="99"/>
      <c r="W81" s="99"/>
      <c r="X81" s="99"/>
      <c r="Y81" s="99"/>
      <c r="Z81" s="99"/>
      <c r="AA81" s="99"/>
    </row>
    <row r="82" spans="1:27">
      <c r="A82" s="99"/>
      <c r="B82" s="99"/>
      <c r="C82" s="99"/>
      <c r="D82" s="99"/>
      <c r="E82" s="99"/>
      <c r="F82" s="99"/>
      <c r="G82" s="99"/>
      <c r="H82" s="99"/>
      <c r="I82" s="99"/>
      <c r="J82" s="99"/>
      <c r="K82" s="99"/>
      <c r="L82" s="99"/>
      <c r="M82" s="99"/>
      <c r="N82" s="99"/>
      <c r="O82" s="99"/>
      <c r="P82" s="99"/>
      <c r="Q82" s="99"/>
      <c r="R82" s="99"/>
      <c r="S82" s="99"/>
      <c r="T82" s="99"/>
      <c r="U82" s="99"/>
      <c r="V82" s="99"/>
      <c r="W82" s="99"/>
      <c r="X82" s="99"/>
      <c r="Y82" s="99"/>
      <c r="Z82" s="99"/>
      <c r="AA82" s="99"/>
    </row>
    <row r="83" spans="1:27">
      <c r="A83" s="99"/>
      <c r="B83" s="99"/>
      <c r="C83" s="99"/>
      <c r="D83" s="99"/>
      <c r="E83" s="99"/>
      <c r="F83" s="99"/>
      <c r="G83" s="99"/>
      <c r="H83" s="99"/>
      <c r="I83" s="99"/>
      <c r="J83" s="99"/>
      <c r="K83" s="99"/>
      <c r="L83" s="99"/>
      <c r="M83" s="99"/>
      <c r="N83" s="99"/>
      <c r="O83" s="99"/>
      <c r="P83" s="99"/>
      <c r="Q83" s="99"/>
      <c r="R83" s="99"/>
      <c r="S83" s="99"/>
      <c r="T83" s="99"/>
      <c r="U83" s="99"/>
      <c r="V83" s="99"/>
      <c r="W83" s="99"/>
      <c r="X83" s="99"/>
      <c r="Y83" s="99"/>
      <c r="Z83" s="99"/>
      <c r="AA83" s="99"/>
    </row>
    <row r="84" spans="1:27">
      <c r="A84" s="99"/>
      <c r="B84" s="99"/>
      <c r="C84" s="99"/>
      <c r="D84" s="99"/>
      <c r="E84" s="99"/>
      <c r="F84" s="99"/>
      <c r="G84" s="99"/>
      <c r="H84" s="99"/>
      <c r="I84" s="99"/>
      <c r="J84" s="99"/>
      <c r="K84" s="99"/>
      <c r="L84" s="99"/>
      <c r="M84" s="99"/>
      <c r="N84" s="99"/>
      <c r="O84" s="99"/>
      <c r="P84" s="99"/>
      <c r="Q84" s="99"/>
      <c r="R84" s="99"/>
      <c r="S84" s="99"/>
      <c r="T84" s="99"/>
      <c r="U84" s="99"/>
      <c r="V84" s="99"/>
      <c r="W84" s="99"/>
      <c r="X84" s="99"/>
      <c r="Y84" s="99"/>
      <c r="Z84" s="99"/>
      <c r="AA84" s="99"/>
    </row>
    <row r="85" spans="1:27">
      <c r="A85" s="99"/>
      <c r="B85" s="99"/>
      <c r="C85" s="99"/>
      <c r="D85" s="99"/>
      <c r="E85" s="99"/>
      <c r="F85" s="99"/>
      <c r="G85" s="99"/>
      <c r="H85" s="99"/>
      <c r="I85" s="99"/>
      <c r="J85" s="99"/>
      <c r="K85" s="99"/>
      <c r="L85" s="99"/>
      <c r="M85" s="99"/>
      <c r="N85" s="99"/>
      <c r="O85" s="99"/>
      <c r="P85" s="99"/>
      <c r="Q85" s="99"/>
      <c r="R85" s="99"/>
      <c r="S85" s="99"/>
      <c r="T85" s="99"/>
      <c r="U85" s="99"/>
      <c r="V85" s="99"/>
      <c r="W85" s="99"/>
      <c r="X85" s="99"/>
      <c r="Y85" s="99"/>
      <c r="Z85" s="99"/>
      <c r="AA85" s="99"/>
    </row>
    <row r="86" spans="1:27">
      <c r="A86" s="99"/>
      <c r="B86" s="99"/>
      <c r="C86" s="99"/>
      <c r="D86" s="99"/>
      <c r="E86" s="99"/>
      <c r="F86" s="99"/>
      <c r="G86" s="99"/>
      <c r="H86" s="99"/>
      <c r="I86" s="99"/>
      <c r="J86" s="99"/>
      <c r="K86" s="99"/>
      <c r="L86" s="99"/>
      <c r="M86" s="99"/>
      <c r="N86" s="99"/>
      <c r="O86" s="99"/>
      <c r="P86" s="99"/>
      <c r="Q86" s="99"/>
      <c r="R86" s="99"/>
      <c r="S86" s="99"/>
      <c r="T86" s="99"/>
      <c r="U86" s="99"/>
      <c r="V86" s="99"/>
      <c r="W86" s="99"/>
      <c r="X86" s="99"/>
      <c r="Y86" s="99"/>
      <c r="Z86" s="99"/>
      <c r="AA86" s="99"/>
    </row>
    <row r="87" spans="1:27">
      <c r="A87" s="99"/>
      <c r="B87" s="99"/>
      <c r="C87" s="99"/>
      <c r="D87" s="99"/>
      <c r="E87" s="99"/>
      <c r="F87" s="99"/>
      <c r="G87" s="99"/>
      <c r="H87" s="99"/>
      <c r="I87" s="99"/>
      <c r="J87" s="99"/>
      <c r="K87" s="99"/>
      <c r="L87" s="99"/>
      <c r="M87" s="99"/>
      <c r="N87" s="99"/>
      <c r="O87" s="99"/>
      <c r="P87" s="99"/>
      <c r="Q87" s="99"/>
      <c r="R87" s="99"/>
      <c r="S87" s="99"/>
      <c r="T87" s="99"/>
      <c r="U87" s="99"/>
      <c r="V87" s="99"/>
      <c r="W87" s="99"/>
      <c r="X87" s="99"/>
      <c r="Y87" s="99"/>
      <c r="Z87" s="99"/>
      <c r="AA87" s="99"/>
    </row>
    <row r="88" spans="1:27">
      <c r="A88" s="99"/>
      <c r="B88" s="99"/>
      <c r="C88" s="99"/>
      <c r="D88" s="99"/>
      <c r="E88" s="99"/>
      <c r="F88" s="99"/>
      <c r="G88" s="99"/>
      <c r="H88" s="99"/>
      <c r="I88" s="99"/>
      <c r="J88" s="99"/>
      <c r="K88" s="99"/>
      <c r="L88" s="99"/>
      <c r="M88" s="99"/>
      <c r="N88" s="99"/>
      <c r="O88" s="99"/>
      <c r="P88" s="99"/>
      <c r="Q88" s="99"/>
      <c r="R88" s="99"/>
      <c r="S88" s="99"/>
      <c r="T88" s="99"/>
      <c r="U88" s="99"/>
      <c r="V88" s="99"/>
      <c r="W88" s="99"/>
      <c r="X88" s="99"/>
      <c r="Y88" s="99"/>
      <c r="Z88" s="99"/>
      <c r="AA88" s="99"/>
    </row>
    <row r="89" spans="1:27">
      <c r="A89" s="99"/>
      <c r="B89" s="99"/>
      <c r="C89" s="99"/>
      <c r="D89" s="99"/>
      <c r="E89" s="99"/>
      <c r="F89" s="99"/>
      <c r="G89" s="99"/>
      <c r="H89" s="99"/>
      <c r="I89" s="99"/>
      <c r="J89" s="99"/>
      <c r="K89" s="99"/>
      <c r="L89" s="99"/>
      <c r="M89" s="99"/>
      <c r="N89" s="99"/>
      <c r="O89" s="99"/>
      <c r="P89" s="99"/>
      <c r="Q89" s="99"/>
      <c r="R89" s="99"/>
      <c r="S89" s="99"/>
      <c r="T89" s="99"/>
      <c r="U89" s="99"/>
      <c r="V89" s="99"/>
      <c r="W89" s="99"/>
      <c r="X89" s="99"/>
      <c r="Y89" s="99"/>
      <c r="Z89" s="99"/>
      <c r="AA89" s="99"/>
    </row>
    <row r="90" spans="1:27">
      <c r="A90" s="99"/>
      <c r="B90" s="99"/>
      <c r="C90" s="99"/>
      <c r="D90" s="99"/>
      <c r="E90" s="99"/>
      <c r="F90" s="99"/>
      <c r="G90" s="99"/>
      <c r="H90" s="99"/>
      <c r="I90" s="99"/>
      <c r="J90" s="99"/>
      <c r="K90" s="99"/>
      <c r="L90" s="99"/>
      <c r="M90" s="99"/>
      <c r="N90" s="99"/>
      <c r="O90" s="99"/>
      <c r="P90" s="99"/>
      <c r="Q90" s="99"/>
      <c r="R90" s="99"/>
      <c r="S90" s="99"/>
      <c r="T90" s="99"/>
      <c r="U90" s="99"/>
      <c r="V90" s="99"/>
      <c r="W90" s="99"/>
      <c r="X90" s="99"/>
      <c r="Y90" s="99"/>
      <c r="Z90" s="99"/>
      <c r="AA90" s="99"/>
    </row>
    <row r="91" spans="1:27">
      <c r="A91" s="99"/>
      <c r="B91" s="99"/>
      <c r="C91" s="99"/>
      <c r="D91" s="99"/>
      <c r="E91" s="99"/>
      <c r="F91" s="99"/>
      <c r="G91" s="99"/>
      <c r="H91" s="99"/>
      <c r="I91" s="99"/>
      <c r="J91" s="99"/>
      <c r="K91" s="99"/>
      <c r="L91" s="99"/>
      <c r="M91" s="99"/>
      <c r="N91" s="99"/>
      <c r="O91" s="99"/>
      <c r="P91" s="99"/>
      <c r="Q91" s="99"/>
      <c r="R91" s="99"/>
      <c r="S91" s="99"/>
      <c r="T91" s="99"/>
      <c r="U91" s="99"/>
      <c r="V91" s="99"/>
      <c r="W91" s="99"/>
      <c r="X91" s="99"/>
      <c r="Y91" s="99"/>
      <c r="Z91" s="99"/>
      <c r="AA91" s="99"/>
    </row>
    <row r="92" spans="1:27">
      <c r="A92" s="99"/>
      <c r="B92" s="99"/>
      <c r="C92" s="99"/>
      <c r="D92" s="99"/>
      <c r="E92" s="99"/>
      <c r="F92" s="99"/>
      <c r="G92" s="99"/>
      <c r="H92" s="99"/>
      <c r="I92" s="99"/>
      <c r="J92" s="99"/>
      <c r="K92" s="99"/>
      <c r="L92" s="99"/>
      <c r="M92" s="99"/>
      <c r="N92" s="99"/>
      <c r="O92" s="99"/>
      <c r="P92" s="99"/>
      <c r="Q92" s="99"/>
      <c r="R92" s="99"/>
      <c r="S92" s="99"/>
      <c r="T92" s="99"/>
      <c r="U92" s="99"/>
      <c r="V92" s="99"/>
      <c r="W92" s="99"/>
      <c r="X92" s="99"/>
      <c r="Y92" s="99"/>
      <c r="Z92" s="99"/>
      <c r="AA92" s="99"/>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0E1752-E5E5-E346-BBDE-479AA80EC8B0}">
  <sheetPr>
    <tabColor rgb="FFFF8AD8"/>
  </sheetPr>
  <dimension ref="A2:P37"/>
  <sheetViews>
    <sheetView zoomScaleNormal="100" workbookViewId="0">
      <pane xSplit="1" ySplit="1" topLeftCell="C2" activePane="bottomRight" state="frozen"/>
      <selection pane="topRight" activeCell="B1" sqref="B1"/>
      <selection pane="bottomLeft" activeCell="A2" sqref="A2"/>
      <selection pane="bottomRight" activeCell="D20" sqref="D20"/>
    </sheetView>
  </sheetViews>
  <sheetFormatPr defaultColWidth="10.875" defaultRowHeight="14.25"/>
  <cols>
    <col min="1" max="1" width="46.5" style="139" customWidth="1"/>
    <col min="2" max="2" width="32" style="139" customWidth="1"/>
    <col min="3" max="3" width="55.5" style="139" customWidth="1"/>
    <col min="4" max="4" width="46.5" style="139" customWidth="1"/>
    <col min="5" max="8" width="24.5" style="10" customWidth="1"/>
    <col min="9" max="16384" width="10.875" style="10"/>
  </cols>
  <sheetData>
    <row r="2" spans="1:16">
      <c r="C2" s="140" t="s">
        <v>581</v>
      </c>
      <c r="D2" s="140" t="s">
        <v>580</v>
      </c>
    </row>
    <row r="3" spans="1:16" ht="15">
      <c r="A3" s="141" t="s">
        <v>1</v>
      </c>
      <c r="B3" s="141" t="s">
        <v>1887</v>
      </c>
      <c r="C3" s="141"/>
      <c r="D3" s="142" t="s">
        <v>1888</v>
      </c>
      <c r="E3" s="143" t="s">
        <v>1218</v>
      </c>
      <c r="F3" s="143" t="s">
        <v>1889</v>
      </c>
      <c r="G3" s="143" t="s">
        <v>1890</v>
      </c>
      <c r="H3" s="143" t="s">
        <v>1891</v>
      </c>
      <c r="I3" s="144" t="s">
        <v>1892</v>
      </c>
    </row>
    <row r="4" spans="1:16" ht="15">
      <c r="A4" s="145"/>
      <c r="B4" s="145"/>
      <c r="C4" s="146"/>
      <c r="D4" s="73"/>
      <c r="E4" s="12"/>
      <c r="G4" s="12"/>
      <c r="H4" s="12"/>
    </row>
    <row r="5" spans="1:16" ht="17.25" customHeight="1">
      <c r="A5" s="147" t="s">
        <v>1893</v>
      </c>
      <c r="B5" s="147"/>
      <c r="C5" s="147"/>
      <c r="D5" s="12" t="s">
        <v>1894</v>
      </c>
      <c r="E5" s="12" t="s">
        <v>1895</v>
      </c>
      <c r="F5" s="12" t="s">
        <v>1895</v>
      </c>
      <c r="G5" s="12" t="s">
        <v>1895</v>
      </c>
      <c r="H5" s="12" t="s">
        <v>1895</v>
      </c>
      <c r="I5" s="12" t="s">
        <v>1896</v>
      </c>
      <c r="J5" s="12"/>
      <c r="K5" s="12"/>
      <c r="L5" s="12"/>
      <c r="M5" s="12"/>
      <c r="N5" s="12"/>
      <c r="O5" s="12"/>
      <c r="P5" s="12"/>
    </row>
    <row r="6" spans="1:16">
      <c r="A6" s="147" t="s">
        <v>1897</v>
      </c>
      <c r="B6" s="147"/>
      <c r="C6" s="147"/>
      <c r="D6" s="12" t="s">
        <v>1894</v>
      </c>
      <c r="E6" s="12" t="s">
        <v>1898</v>
      </c>
      <c r="F6" s="12"/>
      <c r="G6" s="12"/>
      <c r="H6" s="12"/>
      <c r="I6" s="12" t="s">
        <v>1896</v>
      </c>
      <c r="J6" s="12"/>
      <c r="K6" s="12"/>
      <c r="L6" s="12"/>
      <c r="M6" s="12"/>
      <c r="N6" s="12"/>
      <c r="O6" s="12"/>
      <c r="P6" s="12"/>
    </row>
    <row r="7" spans="1:16" ht="17.25" customHeight="1">
      <c r="A7" s="148" t="s">
        <v>1899</v>
      </c>
      <c r="B7" s="147"/>
      <c r="C7" s="147"/>
      <c r="D7" s="12" t="s">
        <v>1894</v>
      </c>
      <c r="E7" s="12" t="s">
        <v>1895</v>
      </c>
      <c r="F7" s="12" t="s">
        <v>1895</v>
      </c>
      <c r="G7" s="12" t="s">
        <v>1895</v>
      </c>
      <c r="H7" s="12" t="s">
        <v>1895</v>
      </c>
      <c r="I7" s="12" t="s">
        <v>1896</v>
      </c>
      <c r="J7" s="12"/>
      <c r="K7" s="12"/>
      <c r="L7" s="12"/>
      <c r="M7" s="12"/>
      <c r="N7" s="12"/>
      <c r="O7" s="12"/>
      <c r="P7" s="12"/>
    </row>
    <row r="8" spans="1:16">
      <c r="A8" s="148" t="s">
        <v>1900</v>
      </c>
      <c r="B8" s="147"/>
      <c r="C8" s="147"/>
      <c r="D8" s="12" t="s">
        <v>1894</v>
      </c>
      <c r="E8" s="12" t="s">
        <v>1898</v>
      </c>
      <c r="F8" s="12"/>
      <c r="G8" s="12"/>
      <c r="H8" s="12"/>
      <c r="I8" s="12" t="s">
        <v>1896</v>
      </c>
      <c r="J8" s="12"/>
      <c r="K8" s="12"/>
      <c r="L8" s="12"/>
      <c r="M8" s="12"/>
      <c r="N8" s="12"/>
      <c r="O8" s="12"/>
      <c r="P8" s="12"/>
    </row>
    <row r="9" spans="1:16">
      <c r="A9" s="149"/>
      <c r="B9" s="147"/>
      <c r="C9" s="147"/>
      <c r="D9" s="12"/>
      <c r="E9" s="12"/>
      <c r="F9" s="12"/>
      <c r="G9" s="12"/>
      <c r="H9" s="12"/>
      <c r="I9" s="12"/>
      <c r="J9" s="12"/>
      <c r="K9" s="12"/>
      <c r="L9" s="12"/>
      <c r="M9" s="12"/>
      <c r="N9" s="12"/>
      <c r="O9" s="12"/>
      <c r="P9" s="12"/>
    </row>
    <row r="10" spans="1:16">
      <c r="A10" s="150" t="s">
        <v>1901</v>
      </c>
      <c r="B10" s="147"/>
      <c r="C10" s="147"/>
      <c r="D10" s="12" t="s">
        <v>1894</v>
      </c>
      <c r="E10" s="12" t="s">
        <v>1895</v>
      </c>
      <c r="F10" s="12" t="s">
        <v>1895</v>
      </c>
      <c r="G10" s="12" t="s">
        <v>1895</v>
      </c>
      <c r="H10" s="12" t="s">
        <v>1895</v>
      </c>
      <c r="I10" s="12" t="s">
        <v>1896</v>
      </c>
      <c r="J10" s="12"/>
      <c r="K10" s="12"/>
      <c r="L10" s="12"/>
      <c r="M10" s="12"/>
      <c r="N10" s="12"/>
      <c r="O10" s="12"/>
      <c r="P10" s="12"/>
    </row>
    <row r="11" spans="1:16">
      <c r="A11" s="150"/>
      <c r="B11" s="150" t="s">
        <v>1902</v>
      </c>
      <c r="C11" s="151" t="s">
        <v>1903</v>
      </c>
      <c r="D11" s="12" t="s">
        <v>1894</v>
      </c>
      <c r="E11" s="12" t="s">
        <v>1895</v>
      </c>
      <c r="F11" s="12" t="s">
        <v>1895</v>
      </c>
      <c r="G11" s="12" t="s">
        <v>1895</v>
      </c>
      <c r="H11" s="12" t="s">
        <v>1895</v>
      </c>
      <c r="I11" s="12" t="s">
        <v>1896</v>
      </c>
      <c r="J11" s="12"/>
      <c r="K11" s="12"/>
      <c r="L11" s="12"/>
      <c r="M11" s="12"/>
      <c r="N11" s="12"/>
      <c r="O11" s="12"/>
      <c r="P11" s="12"/>
    </row>
    <row r="12" spans="1:16">
      <c r="A12" s="150"/>
      <c r="B12" s="150" t="s">
        <v>1904</v>
      </c>
      <c r="C12" s="151" t="s">
        <v>1903</v>
      </c>
      <c r="D12" s="12" t="s">
        <v>1894</v>
      </c>
      <c r="E12" s="12" t="s">
        <v>1895</v>
      </c>
      <c r="F12" s="12" t="s">
        <v>1895</v>
      </c>
      <c r="G12" s="12" t="s">
        <v>1895</v>
      </c>
      <c r="H12" s="12" t="s">
        <v>1895</v>
      </c>
      <c r="I12" s="12" t="s">
        <v>1896</v>
      </c>
      <c r="J12" s="12"/>
      <c r="K12" s="12"/>
      <c r="L12" s="12"/>
      <c r="M12" s="12"/>
      <c r="N12" s="12"/>
      <c r="O12" s="12"/>
      <c r="P12" s="12"/>
    </row>
    <row r="13" spans="1:16">
      <c r="A13" s="150"/>
      <c r="B13" s="150" t="s">
        <v>1905</v>
      </c>
      <c r="C13" s="151" t="s">
        <v>1903</v>
      </c>
      <c r="D13" s="12" t="s">
        <v>1894</v>
      </c>
      <c r="E13" s="12" t="s">
        <v>1895</v>
      </c>
      <c r="F13" s="12" t="s">
        <v>1895</v>
      </c>
      <c r="G13" s="12" t="s">
        <v>1895</v>
      </c>
      <c r="H13" s="12" t="s">
        <v>1895</v>
      </c>
      <c r="I13" s="12" t="s">
        <v>1896</v>
      </c>
      <c r="J13" s="12"/>
      <c r="K13" s="12"/>
      <c r="L13" s="12"/>
      <c r="M13" s="12"/>
      <c r="N13" s="12"/>
      <c r="O13" s="12"/>
      <c r="P13" s="12"/>
    </row>
    <row r="14" spans="1:16">
      <c r="A14" s="150" t="s">
        <v>1906</v>
      </c>
      <c r="B14" s="150"/>
      <c r="C14" s="150"/>
      <c r="D14" s="12" t="s">
        <v>1894</v>
      </c>
      <c r="E14" s="12" t="s">
        <v>1895</v>
      </c>
      <c r="F14" s="12" t="s">
        <v>1895</v>
      </c>
      <c r="G14" s="12" t="s">
        <v>1895</v>
      </c>
      <c r="H14" s="12" t="s">
        <v>1895</v>
      </c>
      <c r="I14" s="12" t="s">
        <v>1896</v>
      </c>
      <c r="J14" s="12"/>
      <c r="K14" s="12"/>
      <c r="L14" s="12"/>
      <c r="M14" s="12"/>
      <c r="N14" s="12"/>
      <c r="O14" s="12"/>
      <c r="P14" s="12"/>
    </row>
    <row r="15" spans="1:16">
      <c r="A15" s="150"/>
      <c r="B15" s="150" t="s">
        <v>1907</v>
      </c>
      <c r="C15" s="151" t="s">
        <v>1903</v>
      </c>
      <c r="D15" s="12" t="s">
        <v>1894</v>
      </c>
      <c r="E15" s="12" t="s">
        <v>1895</v>
      </c>
      <c r="F15" s="12" t="s">
        <v>1895</v>
      </c>
      <c r="G15" s="12" t="s">
        <v>1895</v>
      </c>
      <c r="H15" s="12" t="s">
        <v>1895</v>
      </c>
      <c r="I15" s="12" t="s">
        <v>1896</v>
      </c>
      <c r="J15" s="12"/>
      <c r="K15" s="12"/>
      <c r="L15" s="12"/>
      <c r="M15" s="12"/>
      <c r="N15" s="12"/>
      <c r="O15" s="12"/>
      <c r="P15" s="12"/>
    </row>
    <row r="16" spans="1:16">
      <c r="A16" s="150"/>
      <c r="B16" s="150" t="s">
        <v>1908</v>
      </c>
      <c r="C16" s="151" t="s">
        <v>1903</v>
      </c>
      <c r="D16" s="12" t="s">
        <v>1894</v>
      </c>
      <c r="E16" s="12" t="s">
        <v>1895</v>
      </c>
      <c r="F16" s="12" t="s">
        <v>1895</v>
      </c>
      <c r="G16" s="12" t="s">
        <v>1895</v>
      </c>
      <c r="H16" s="12" t="s">
        <v>1895</v>
      </c>
      <c r="I16" s="12" t="s">
        <v>1896</v>
      </c>
      <c r="J16" s="12"/>
      <c r="K16" s="12"/>
      <c r="L16" s="12"/>
      <c r="M16" s="12"/>
      <c r="N16" s="12"/>
      <c r="O16" s="12"/>
      <c r="P16" s="12"/>
    </row>
    <row r="17" spans="1:16">
      <c r="A17" s="150"/>
      <c r="B17" s="150" t="s">
        <v>1909</v>
      </c>
      <c r="C17" s="151" t="s">
        <v>1903</v>
      </c>
      <c r="D17" s="12" t="s">
        <v>1894</v>
      </c>
      <c r="E17" s="12" t="s">
        <v>1895</v>
      </c>
      <c r="F17" s="12" t="s">
        <v>1895</v>
      </c>
      <c r="G17" s="12" t="s">
        <v>1895</v>
      </c>
      <c r="H17" s="12" t="s">
        <v>1895</v>
      </c>
      <c r="I17" s="12" t="s">
        <v>1896</v>
      </c>
      <c r="J17" s="12"/>
      <c r="K17" s="12"/>
      <c r="L17" s="12"/>
      <c r="M17" s="12"/>
      <c r="N17" s="12"/>
      <c r="O17" s="12"/>
      <c r="P17" s="12"/>
    </row>
    <row r="18" spans="1:16">
      <c r="A18" s="150" t="s">
        <v>1910</v>
      </c>
      <c r="B18" s="150"/>
      <c r="C18" s="150"/>
      <c r="D18" s="12" t="s">
        <v>1894</v>
      </c>
      <c r="E18" s="12" t="s">
        <v>1895</v>
      </c>
      <c r="F18" s="12" t="s">
        <v>1895</v>
      </c>
      <c r="G18" s="12" t="s">
        <v>1895</v>
      </c>
      <c r="H18" s="12" t="s">
        <v>1895</v>
      </c>
      <c r="I18" s="12" t="s">
        <v>1896</v>
      </c>
      <c r="J18" s="12"/>
      <c r="K18" s="12"/>
      <c r="L18" s="12"/>
      <c r="M18" s="12"/>
      <c r="N18" s="12"/>
      <c r="O18" s="12"/>
      <c r="P18" s="12"/>
    </row>
    <row r="19" spans="1:16">
      <c r="A19" s="150"/>
      <c r="B19" s="150" t="s">
        <v>1911</v>
      </c>
      <c r="C19" s="151" t="s">
        <v>1903</v>
      </c>
      <c r="D19" s="12" t="s">
        <v>1894</v>
      </c>
      <c r="E19" s="12" t="s">
        <v>1895</v>
      </c>
      <c r="F19" s="12" t="s">
        <v>1895</v>
      </c>
      <c r="G19" s="12" t="s">
        <v>1895</v>
      </c>
      <c r="H19" s="12" t="s">
        <v>1895</v>
      </c>
      <c r="I19" s="12" t="s">
        <v>1896</v>
      </c>
      <c r="J19" s="12"/>
      <c r="K19" s="12"/>
      <c r="L19" s="12"/>
      <c r="M19" s="12"/>
      <c r="N19" s="12"/>
      <c r="O19" s="12"/>
      <c r="P19" s="12"/>
    </row>
    <row r="20" spans="1:16">
      <c r="A20" s="150"/>
      <c r="B20" s="150" t="s">
        <v>1912</v>
      </c>
      <c r="C20" s="151" t="s">
        <v>1903</v>
      </c>
      <c r="D20" s="12" t="s">
        <v>1894</v>
      </c>
      <c r="E20" s="12" t="s">
        <v>1895</v>
      </c>
      <c r="F20" s="12" t="s">
        <v>1895</v>
      </c>
      <c r="G20" s="12" t="s">
        <v>1895</v>
      </c>
      <c r="H20" s="12" t="s">
        <v>1895</v>
      </c>
      <c r="I20" s="12" t="s">
        <v>1896</v>
      </c>
      <c r="J20" s="12"/>
      <c r="K20" s="12"/>
      <c r="L20" s="12"/>
      <c r="M20" s="12"/>
      <c r="N20" s="12"/>
      <c r="O20" s="12"/>
      <c r="P20" s="12"/>
    </row>
    <row r="21" spans="1:16">
      <c r="A21" s="150"/>
      <c r="B21" s="150" t="s">
        <v>1913</v>
      </c>
      <c r="C21" s="151" t="s">
        <v>1903</v>
      </c>
      <c r="D21" s="12" t="s">
        <v>1894</v>
      </c>
      <c r="E21" s="12" t="s">
        <v>1895</v>
      </c>
      <c r="F21" s="12" t="s">
        <v>1895</v>
      </c>
      <c r="G21" s="12" t="s">
        <v>1895</v>
      </c>
      <c r="H21" s="12" t="s">
        <v>1895</v>
      </c>
      <c r="I21" s="12" t="s">
        <v>1896</v>
      </c>
      <c r="J21" s="12"/>
      <c r="K21" s="12"/>
      <c r="L21" s="12"/>
      <c r="M21" s="12"/>
      <c r="N21" s="12"/>
      <c r="O21" s="12"/>
      <c r="P21" s="12"/>
    </row>
    <row r="22" spans="1:16">
      <c r="A22" s="150" t="s">
        <v>1914</v>
      </c>
      <c r="B22" s="150"/>
      <c r="C22" s="150"/>
      <c r="D22" s="12" t="s">
        <v>1894</v>
      </c>
      <c r="E22" s="12" t="s">
        <v>1895</v>
      </c>
      <c r="F22" s="12" t="s">
        <v>1895</v>
      </c>
      <c r="G22" s="12" t="s">
        <v>1895</v>
      </c>
      <c r="H22" s="12" t="s">
        <v>1895</v>
      </c>
      <c r="I22" s="12" t="s">
        <v>1896</v>
      </c>
      <c r="J22" s="12"/>
      <c r="K22" s="12"/>
      <c r="L22" s="12"/>
      <c r="M22" s="12"/>
      <c r="N22" s="12"/>
      <c r="O22" s="12"/>
      <c r="P22" s="12"/>
    </row>
    <row r="23" spans="1:16">
      <c r="A23" s="150"/>
      <c r="B23" s="150" t="s">
        <v>1915</v>
      </c>
      <c r="C23" s="151" t="s">
        <v>1903</v>
      </c>
      <c r="D23" s="12" t="s">
        <v>1894</v>
      </c>
      <c r="E23" s="12" t="s">
        <v>1895</v>
      </c>
      <c r="F23" s="12" t="s">
        <v>1895</v>
      </c>
      <c r="G23" s="12" t="s">
        <v>1895</v>
      </c>
      <c r="H23" s="12" t="s">
        <v>1895</v>
      </c>
      <c r="I23" s="12" t="s">
        <v>1896</v>
      </c>
      <c r="J23" s="12"/>
      <c r="K23" s="12"/>
      <c r="L23" s="12"/>
      <c r="M23" s="12"/>
      <c r="N23" s="12"/>
      <c r="O23" s="12"/>
      <c r="P23" s="12"/>
    </row>
    <row r="24" spans="1:16">
      <c r="A24" s="150"/>
      <c r="B24" s="150" t="s">
        <v>1916</v>
      </c>
      <c r="C24" s="151" t="s">
        <v>1903</v>
      </c>
      <c r="D24" s="12" t="s">
        <v>1894</v>
      </c>
      <c r="E24" s="12" t="s">
        <v>1895</v>
      </c>
      <c r="F24" s="12" t="s">
        <v>1895</v>
      </c>
      <c r="G24" s="12" t="s">
        <v>1895</v>
      </c>
      <c r="H24" s="12" t="s">
        <v>1895</v>
      </c>
      <c r="I24" s="12" t="s">
        <v>1896</v>
      </c>
      <c r="J24" s="12"/>
      <c r="K24" s="12"/>
      <c r="L24" s="12"/>
      <c r="M24" s="12"/>
      <c r="N24" s="12"/>
      <c r="O24" s="12"/>
      <c r="P24" s="12"/>
    </row>
    <row r="25" spans="1:16">
      <c r="A25" s="150"/>
      <c r="B25" s="150" t="s">
        <v>1917</v>
      </c>
      <c r="C25" s="151" t="s">
        <v>1903</v>
      </c>
      <c r="D25" s="12" t="s">
        <v>1894</v>
      </c>
      <c r="E25" s="12" t="s">
        <v>1895</v>
      </c>
      <c r="F25" s="12" t="s">
        <v>1895</v>
      </c>
      <c r="G25" s="12" t="s">
        <v>1895</v>
      </c>
      <c r="H25" s="12" t="s">
        <v>1895</v>
      </c>
      <c r="I25" s="12" t="s">
        <v>1896</v>
      </c>
      <c r="J25" s="12"/>
      <c r="K25" s="12"/>
      <c r="L25" s="12"/>
      <c r="M25" s="12"/>
      <c r="N25" s="12"/>
      <c r="O25" s="12"/>
      <c r="P25" s="12"/>
    </row>
    <row r="26" spans="1:16">
      <c r="A26" s="150"/>
      <c r="B26" s="150"/>
      <c r="C26" s="150"/>
      <c r="D26" s="150"/>
      <c r="E26" s="12"/>
      <c r="F26" s="12"/>
      <c r="G26" s="12"/>
      <c r="H26" s="12"/>
      <c r="I26" s="12"/>
      <c r="J26" s="12"/>
      <c r="K26" s="12"/>
      <c r="L26" s="12"/>
      <c r="M26" s="12"/>
      <c r="N26" s="12"/>
      <c r="O26" s="12"/>
      <c r="P26" s="12"/>
    </row>
    <row r="27" spans="1:16">
      <c r="A27" s="150"/>
      <c r="B27" s="150"/>
      <c r="C27" s="150"/>
      <c r="D27" s="150"/>
      <c r="E27" s="12"/>
      <c r="F27" s="12"/>
      <c r="G27" s="12"/>
      <c r="H27" s="12"/>
      <c r="I27" s="12"/>
      <c r="J27" s="12"/>
      <c r="K27" s="12"/>
      <c r="L27" s="12"/>
      <c r="M27" s="12"/>
      <c r="N27" s="12"/>
      <c r="O27" s="12"/>
      <c r="P27" s="12"/>
    </row>
    <row r="28" spans="1:16">
      <c r="A28" s="150"/>
      <c r="B28" s="150"/>
      <c r="C28" s="150"/>
      <c r="D28" s="150"/>
      <c r="E28" s="12"/>
      <c r="F28" s="12"/>
      <c r="G28" s="12"/>
      <c r="H28" s="12"/>
      <c r="I28" s="12"/>
      <c r="J28" s="12"/>
      <c r="K28" s="12"/>
      <c r="L28" s="12"/>
      <c r="M28" s="12"/>
      <c r="N28" s="12"/>
      <c r="O28" s="12"/>
      <c r="P28" s="12"/>
    </row>
    <row r="29" spans="1:16">
      <c r="A29" s="150"/>
      <c r="B29" s="150"/>
      <c r="C29" s="150"/>
      <c r="D29" s="150"/>
      <c r="E29" s="12"/>
      <c r="F29" s="12"/>
      <c r="G29" s="12"/>
      <c r="H29" s="12"/>
      <c r="I29" s="12"/>
      <c r="J29" s="12"/>
      <c r="K29" s="12"/>
      <c r="L29" s="12"/>
      <c r="M29" s="12"/>
      <c r="N29" s="12"/>
      <c r="O29" s="12"/>
      <c r="P29" s="12"/>
    </row>
    <row r="30" spans="1:16">
      <c r="A30" s="150"/>
      <c r="B30" s="150"/>
      <c r="C30" s="150"/>
      <c r="D30" s="150"/>
      <c r="E30" s="12"/>
      <c r="F30" s="12"/>
      <c r="G30" s="12"/>
      <c r="H30" s="12"/>
      <c r="I30" s="12"/>
      <c r="J30" s="12"/>
      <c r="K30" s="12"/>
      <c r="L30" s="12"/>
      <c r="M30" s="12"/>
      <c r="N30" s="12"/>
      <c r="O30" s="12"/>
      <c r="P30" s="12"/>
    </row>
    <row r="31" spans="1:16">
      <c r="A31" s="150"/>
      <c r="B31" s="150"/>
      <c r="C31" s="150"/>
      <c r="D31" s="150"/>
      <c r="E31" s="12"/>
      <c r="F31" s="12"/>
      <c r="G31" s="12"/>
      <c r="H31" s="12"/>
      <c r="I31" s="12"/>
      <c r="J31" s="12"/>
      <c r="K31" s="12"/>
      <c r="L31" s="12"/>
      <c r="M31" s="12"/>
      <c r="N31" s="12"/>
      <c r="O31" s="12"/>
      <c r="P31" s="12"/>
    </row>
    <row r="32" spans="1:16">
      <c r="A32" s="150"/>
      <c r="B32" s="150"/>
      <c r="C32" s="150"/>
      <c r="D32" s="150"/>
      <c r="E32" s="12"/>
      <c r="F32" s="12"/>
      <c r="G32" s="12"/>
      <c r="H32" s="12"/>
      <c r="I32" s="12"/>
      <c r="J32" s="12"/>
      <c r="K32" s="12"/>
      <c r="L32" s="12"/>
      <c r="M32" s="12"/>
      <c r="N32" s="12"/>
      <c r="O32" s="12"/>
      <c r="P32" s="12"/>
    </row>
    <row r="33" spans="1:16">
      <c r="A33" s="150"/>
      <c r="B33" s="150"/>
      <c r="C33" s="150"/>
      <c r="D33" s="150"/>
      <c r="E33" s="12"/>
      <c r="F33" s="12"/>
      <c r="G33" s="12"/>
      <c r="H33" s="12"/>
      <c r="I33" s="12"/>
      <c r="J33" s="12"/>
      <c r="K33" s="12"/>
      <c r="L33" s="12"/>
      <c r="M33" s="12"/>
      <c r="N33" s="12"/>
      <c r="O33" s="12"/>
      <c r="P33" s="12"/>
    </row>
    <row r="34" spans="1:16">
      <c r="A34" s="150"/>
      <c r="B34" s="150"/>
      <c r="C34" s="150"/>
      <c r="D34" s="150"/>
    </row>
    <row r="35" spans="1:16">
      <c r="A35" s="150"/>
      <c r="B35" s="150"/>
      <c r="C35" s="150"/>
      <c r="D35" s="150"/>
    </row>
    <row r="36" spans="1:16">
      <c r="A36" s="152"/>
      <c r="B36" s="152"/>
      <c r="C36" s="152"/>
      <c r="D36" s="152"/>
    </row>
    <row r="37" spans="1:16">
      <c r="A37" s="152"/>
      <c r="B37" s="152"/>
      <c r="C37" s="152"/>
      <c r="D37" s="152"/>
    </row>
  </sheetData>
  <phoneticPr fontId="54"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4BC7DE-6BC9-4B27-B1C2-FD48367F6ECA}">
  <sheetPr>
    <tabColor theme="5" tint="0.39997558519241921"/>
  </sheetPr>
  <dimension ref="A1:A20"/>
  <sheetViews>
    <sheetView zoomScaleNormal="100" zoomScaleSheetLayoutView="80" workbookViewId="0">
      <selection activeCell="A4" sqref="A4"/>
    </sheetView>
  </sheetViews>
  <sheetFormatPr defaultColWidth="11" defaultRowHeight="14.25"/>
  <cols>
    <col min="1" max="1" width="34.875" style="12" bestFit="1" customWidth="1"/>
  </cols>
  <sheetData>
    <row r="1" spans="1:1" ht="15.75">
      <c r="A1" s="95" t="s">
        <v>1869</v>
      </c>
    </row>
    <row r="2" spans="1:1">
      <c r="A2" s="96" t="s">
        <v>1870</v>
      </c>
    </row>
    <row r="3" spans="1:1">
      <c r="A3" s="96" t="s">
        <v>1871</v>
      </c>
    </row>
    <row r="4" spans="1:1">
      <c r="A4" s="96" t="s">
        <v>1872</v>
      </c>
    </row>
    <row r="5" spans="1:1">
      <c r="A5" s="96" t="s">
        <v>1873</v>
      </c>
    </row>
    <row r="6" spans="1:1">
      <c r="A6" s="96" t="s">
        <v>1874</v>
      </c>
    </row>
    <row r="7" spans="1:1">
      <c r="A7" s="96" t="s">
        <v>1780</v>
      </c>
    </row>
    <row r="8" spans="1:1">
      <c r="A8" s="96" t="s">
        <v>1875</v>
      </c>
    </row>
    <row r="9" spans="1:1">
      <c r="A9" s="97" t="s">
        <v>1876</v>
      </c>
    </row>
    <row r="10" spans="1:1" ht="15.75">
      <c r="A10" s="98" t="s">
        <v>1877</v>
      </c>
    </row>
    <row r="11" spans="1:1">
      <c r="A11" s="96" t="s">
        <v>1878</v>
      </c>
    </row>
    <row r="12" spans="1:1">
      <c r="A12" s="96" t="s">
        <v>1879</v>
      </c>
    </row>
    <row r="13" spans="1:1">
      <c r="A13" s="96" t="s">
        <v>1880</v>
      </c>
    </row>
    <row r="14" spans="1:1">
      <c r="A14" s="96" t="s">
        <v>1881</v>
      </c>
    </row>
    <row r="15" spans="1:1">
      <c r="A15" s="96" t="s">
        <v>1882</v>
      </c>
    </row>
    <row r="16" spans="1:1">
      <c r="A16" s="96" t="s">
        <v>1883</v>
      </c>
    </row>
    <row r="17" spans="1:1">
      <c r="A17" s="96" t="s">
        <v>1884</v>
      </c>
    </row>
    <row r="18" spans="1:1">
      <c r="A18" s="96" t="s">
        <v>1875</v>
      </c>
    </row>
    <row r="19" spans="1:1">
      <c r="A19" s="96" t="s">
        <v>1885</v>
      </c>
    </row>
    <row r="20" spans="1:1">
      <c r="A20" s="97" t="s">
        <v>1886</v>
      </c>
    </row>
  </sheetData>
  <pageMargins left="0.7" right="0.7"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9FF180-C5D9-422C-AA52-BA4B7E2FD72F}">
  <sheetPr>
    <tabColor theme="7" tint="-0.249977111117893"/>
  </sheetPr>
  <dimension ref="A2:C71"/>
  <sheetViews>
    <sheetView workbookViewId="0">
      <selection activeCell="A3" sqref="A3"/>
    </sheetView>
  </sheetViews>
  <sheetFormatPr defaultColWidth="8.875" defaultRowHeight="14.25"/>
  <cols>
    <col min="1" max="1" width="79.875" customWidth="1"/>
    <col min="2" max="2" width="77.875" customWidth="1"/>
    <col min="3" max="3" width="32" customWidth="1"/>
  </cols>
  <sheetData>
    <row r="2" spans="1:3" ht="18">
      <c r="A2" s="171" t="s">
        <v>1499</v>
      </c>
    </row>
    <row r="3" spans="1:3">
      <c r="A3" s="172" t="s">
        <v>1500</v>
      </c>
    </row>
    <row r="5" spans="1:3" ht="15">
      <c r="A5" s="175" t="s">
        <v>1</v>
      </c>
      <c r="B5" s="176" t="s">
        <v>1501</v>
      </c>
      <c r="C5" s="177" t="s">
        <v>1502</v>
      </c>
    </row>
    <row r="6" spans="1:3" ht="15">
      <c r="A6" s="178" t="s">
        <v>1503</v>
      </c>
      <c r="B6" s="179" t="s">
        <v>1504</v>
      </c>
      <c r="C6" s="180" t="s">
        <v>1505</v>
      </c>
    </row>
    <row r="7" spans="1:3" ht="28.5">
      <c r="A7" s="178" t="s">
        <v>1506</v>
      </c>
      <c r="B7" s="179" t="s">
        <v>1507</v>
      </c>
      <c r="C7" s="180"/>
    </row>
    <row r="8" spans="1:3" ht="15">
      <c r="A8" s="178" t="s">
        <v>1508</v>
      </c>
      <c r="B8" s="179" t="s">
        <v>1509</v>
      </c>
      <c r="C8" s="180" t="s">
        <v>1505</v>
      </c>
    </row>
    <row r="9" spans="1:3" ht="15">
      <c r="A9" s="178" t="s">
        <v>1510</v>
      </c>
      <c r="B9" s="179" t="s">
        <v>1511</v>
      </c>
      <c r="C9" s="180" t="s">
        <v>1512</v>
      </c>
    </row>
    <row r="10" spans="1:3" ht="15">
      <c r="A10" s="178" t="s">
        <v>1513</v>
      </c>
      <c r="B10" s="179" t="s">
        <v>1514</v>
      </c>
      <c r="C10" s="180" t="s">
        <v>1512</v>
      </c>
    </row>
    <row r="11" spans="1:3" ht="28.5">
      <c r="A11" s="178" t="s">
        <v>1515</v>
      </c>
      <c r="B11" s="179" t="s">
        <v>1516</v>
      </c>
      <c r="C11" s="180" t="s">
        <v>1517</v>
      </c>
    </row>
    <row r="12" spans="1:3" ht="15">
      <c r="A12" s="178" t="s">
        <v>1518</v>
      </c>
      <c r="B12" s="179" t="s">
        <v>1519</v>
      </c>
      <c r="C12" s="180" t="s">
        <v>1505</v>
      </c>
    </row>
    <row r="13" spans="1:3" ht="28.5">
      <c r="A13" s="178" t="s">
        <v>1520</v>
      </c>
      <c r="B13" s="179" t="s">
        <v>1521</v>
      </c>
      <c r="C13" s="180" t="s">
        <v>1505</v>
      </c>
    </row>
    <row r="14" spans="1:3" ht="15">
      <c r="A14" s="178" t="s">
        <v>1522</v>
      </c>
      <c r="B14" s="179" t="s">
        <v>1523</v>
      </c>
      <c r="C14" s="180" t="s">
        <v>1505</v>
      </c>
    </row>
    <row r="15" spans="1:3" ht="28.5">
      <c r="A15" s="178" t="s">
        <v>1524</v>
      </c>
      <c r="B15" s="179" t="s">
        <v>1525</v>
      </c>
      <c r="C15" s="180" t="s">
        <v>1505</v>
      </c>
    </row>
    <row r="16" spans="1:3" ht="15">
      <c r="A16" s="178" t="s">
        <v>1526</v>
      </c>
      <c r="B16" s="179" t="s">
        <v>1527</v>
      </c>
      <c r="C16" s="180" t="s">
        <v>1505</v>
      </c>
    </row>
    <row r="17" spans="1:3" ht="15">
      <c r="A17" s="178" t="s">
        <v>1528</v>
      </c>
      <c r="B17" s="179" t="s">
        <v>1529</v>
      </c>
      <c r="C17" s="180" t="s">
        <v>1505</v>
      </c>
    </row>
    <row r="18" spans="1:3" ht="28.5">
      <c r="A18" s="178" t="s">
        <v>1530</v>
      </c>
      <c r="B18" s="179" t="s">
        <v>1531</v>
      </c>
      <c r="C18" s="180" t="s">
        <v>1505</v>
      </c>
    </row>
    <row r="19" spans="1:3" ht="15">
      <c r="A19" s="178" t="s">
        <v>1532</v>
      </c>
      <c r="B19" s="179" t="s">
        <v>1533</v>
      </c>
      <c r="C19" s="180" t="s">
        <v>1505</v>
      </c>
    </row>
    <row r="20" spans="1:3" ht="15">
      <c r="A20" s="178" t="s">
        <v>1534</v>
      </c>
      <c r="B20" s="179" t="s">
        <v>1535</v>
      </c>
      <c r="C20" s="180" t="s">
        <v>1505</v>
      </c>
    </row>
    <row r="21" spans="1:3" ht="15">
      <c r="A21" s="178" t="s">
        <v>1536</v>
      </c>
      <c r="B21" s="179" t="s">
        <v>1536</v>
      </c>
      <c r="C21" s="180" t="s">
        <v>1505</v>
      </c>
    </row>
    <row r="22" spans="1:3" ht="15">
      <c r="A22" s="178" t="s">
        <v>1537</v>
      </c>
      <c r="B22" s="179" t="s">
        <v>1538</v>
      </c>
      <c r="C22" s="180" t="s">
        <v>1539</v>
      </c>
    </row>
    <row r="23" spans="1:3" ht="15">
      <c r="A23" s="178" t="s">
        <v>1540</v>
      </c>
      <c r="B23" s="179" t="s">
        <v>1541</v>
      </c>
      <c r="C23" s="180" t="s">
        <v>1542</v>
      </c>
    </row>
    <row r="24" spans="1:3" ht="15">
      <c r="A24" s="178" t="s">
        <v>1543</v>
      </c>
      <c r="B24" s="179" t="s">
        <v>1544</v>
      </c>
      <c r="C24" s="180" t="s">
        <v>1545</v>
      </c>
    </row>
    <row r="25" spans="1:3" ht="15">
      <c r="A25" s="178" t="s">
        <v>1546</v>
      </c>
      <c r="B25" s="179" t="s">
        <v>1547</v>
      </c>
      <c r="C25" s="180" t="s">
        <v>1548</v>
      </c>
    </row>
    <row r="26" spans="1:3" ht="15">
      <c r="A26" s="178" t="s">
        <v>1549</v>
      </c>
      <c r="B26" s="179" t="s">
        <v>1550</v>
      </c>
      <c r="C26" s="180" t="s">
        <v>1551</v>
      </c>
    </row>
    <row r="27" spans="1:3" ht="28.5">
      <c r="A27" s="178" t="s">
        <v>1552</v>
      </c>
      <c r="B27" s="179" t="s">
        <v>1553</v>
      </c>
      <c r="C27" s="180" t="s">
        <v>1554</v>
      </c>
    </row>
    <row r="28" spans="1:3" ht="42.75">
      <c r="A28" s="178" t="s">
        <v>1555</v>
      </c>
      <c r="B28" s="179" t="s">
        <v>1556</v>
      </c>
      <c r="C28" s="180" t="s">
        <v>1557</v>
      </c>
    </row>
    <row r="29" spans="1:3" ht="28.5">
      <c r="A29" s="178" t="s">
        <v>1558</v>
      </c>
      <c r="B29" s="179" t="s">
        <v>1559</v>
      </c>
      <c r="C29" s="180" t="s">
        <v>1557</v>
      </c>
    </row>
    <row r="30" spans="1:3" ht="15">
      <c r="A30" s="178" t="s">
        <v>1560</v>
      </c>
      <c r="B30" s="179" t="s">
        <v>1561</v>
      </c>
      <c r="C30" s="180" t="s">
        <v>1551</v>
      </c>
    </row>
    <row r="31" spans="1:3" ht="42.75">
      <c r="A31" s="178" t="s">
        <v>1562</v>
      </c>
      <c r="B31" s="179" t="s">
        <v>1563</v>
      </c>
      <c r="C31" s="180" t="s">
        <v>1557</v>
      </c>
    </row>
    <row r="32" spans="1:3" ht="28.5">
      <c r="A32" s="178" t="s">
        <v>1564</v>
      </c>
      <c r="B32" s="179" t="s">
        <v>1565</v>
      </c>
      <c r="C32" s="180" t="s">
        <v>108</v>
      </c>
    </row>
    <row r="33" spans="1:3" ht="28.5">
      <c r="A33" s="178" t="s">
        <v>1566</v>
      </c>
      <c r="B33" s="179" t="s">
        <v>1567</v>
      </c>
      <c r="C33" s="180" t="s">
        <v>108</v>
      </c>
    </row>
    <row r="34" spans="1:3" ht="15">
      <c r="A34" s="178" t="s">
        <v>1568</v>
      </c>
      <c r="B34" s="179" t="s">
        <v>1569</v>
      </c>
      <c r="C34" s="180" t="s">
        <v>1570</v>
      </c>
    </row>
    <row r="35" spans="1:3" ht="15">
      <c r="A35" s="178" t="s">
        <v>1571</v>
      </c>
      <c r="B35" s="179" t="s">
        <v>1569</v>
      </c>
      <c r="C35" s="180" t="s">
        <v>1570</v>
      </c>
    </row>
    <row r="36" spans="1:3" ht="15">
      <c r="A36" s="178" t="s">
        <v>1572</v>
      </c>
      <c r="B36" s="179" t="s">
        <v>1569</v>
      </c>
      <c r="C36" s="180" t="s">
        <v>1570</v>
      </c>
    </row>
    <row r="37" spans="1:3" ht="228">
      <c r="A37" s="178" t="s">
        <v>1573</v>
      </c>
      <c r="B37" s="179" t="s">
        <v>1574</v>
      </c>
      <c r="C37" s="180" t="s">
        <v>1575</v>
      </c>
    </row>
    <row r="38" spans="1:3" ht="28.5">
      <c r="A38" s="178" t="s">
        <v>1576</v>
      </c>
      <c r="B38" s="179" t="s">
        <v>1577</v>
      </c>
      <c r="C38" s="180" t="s">
        <v>1578</v>
      </c>
    </row>
    <row r="39" spans="1:3" ht="15">
      <c r="A39" s="178" t="s">
        <v>1579</v>
      </c>
      <c r="B39" s="179" t="s">
        <v>1580</v>
      </c>
      <c r="C39" s="180" t="s">
        <v>1581</v>
      </c>
    </row>
    <row r="40" spans="1:3" ht="28.5">
      <c r="A40" s="178" t="s">
        <v>1582</v>
      </c>
      <c r="B40" s="179" t="s">
        <v>1583</v>
      </c>
      <c r="C40" s="180" t="s">
        <v>108</v>
      </c>
    </row>
    <row r="41" spans="1:3" ht="28.5">
      <c r="A41" s="178" t="s">
        <v>1584</v>
      </c>
      <c r="B41" s="179" t="s">
        <v>1585</v>
      </c>
      <c r="C41" s="180" t="s">
        <v>1551</v>
      </c>
    </row>
    <row r="42" spans="1:3" ht="28.5">
      <c r="A42" s="178" t="s">
        <v>1586</v>
      </c>
      <c r="B42" s="179" t="s">
        <v>1587</v>
      </c>
      <c r="C42" s="180" t="s">
        <v>1551</v>
      </c>
    </row>
    <row r="43" spans="1:3" ht="28.5">
      <c r="A43" s="178" t="s">
        <v>1588</v>
      </c>
      <c r="B43" s="179" t="s">
        <v>1589</v>
      </c>
      <c r="C43" s="180" t="s">
        <v>1505</v>
      </c>
    </row>
    <row r="44" spans="1:3" ht="42.75">
      <c r="A44" s="178" t="s">
        <v>1590</v>
      </c>
      <c r="B44" s="179" t="s">
        <v>1591</v>
      </c>
      <c r="C44" s="180" t="s">
        <v>1505</v>
      </c>
    </row>
    <row r="45" spans="1:3" ht="15">
      <c r="A45" s="178" t="s">
        <v>1592</v>
      </c>
      <c r="B45" s="179" t="s">
        <v>1593</v>
      </c>
      <c r="C45" s="180" t="s">
        <v>1551</v>
      </c>
    </row>
    <row r="46" spans="1:3" ht="28.5">
      <c r="A46" s="178" t="s">
        <v>1594</v>
      </c>
      <c r="B46" s="179" t="s">
        <v>1595</v>
      </c>
      <c r="C46" s="180" t="s">
        <v>1505</v>
      </c>
    </row>
    <row r="47" spans="1:3" ht="15">
      <c r="A47" s="178" t="s">
        <v>1596</v>
      </c>
      <c r="B47" s="179" t="s">
        <v>1597</v>
      </c>
      <c r="C47" s="180" t="s">
        <v>1505</v>
      </c>
    </row>
    <row r="48" spans="1:3" ht="28.5">
      <c r="A48" s="178" t="s">
        <v>1598</v>
      </c>
      <c r="B48" s="179" t="s">
        <v>1599</v>
      </c>
      <c r="C48" s="180" t="s">
        <v>1551</v>
      </c>
    </row>
    <row r="49" spans="1:3" ht="28.5">
      <c r="A49" s="178" t="s">
        <v>1600</v>
      </c>
      <c r="B49" s="179" t="s">
        <v>1601</v>
      </c>
      <c r="C49" s="180" t="s">
        <v>1551</v>
      </c>
    </row>
    <row r="50" spans="1:3" ht="15">
      <c r="A50" s="178" t="s">
        <v>1602</v>
      </c>
      <c r="B50" s="179" t="s">
        <v>1603</v>
      </c>
      <c r="C50" s="180" t="s">
        <v>1505</v>
      </c>
    </row>
    <row r="51" spans="1:3" ht="28.5">
      <c r="A51" s="178" t="s">
        <v>1604</v>
      </c>
      <c r="B51" s="179" t="s">
        <v>1605</v>
      </c>
      <c r="C51" s="180" t="s">
        <v>108</v>
      </c>
    </row>
    <row r="52" spans="1:3" ht="28.5">
      <c r="A52" s="178" t="s">
        <v>1606</v>
      </c>
      <c r="B52" s="179" t="s">
        <v>1607</v>
      </c>
      <c r="C52" s="180" t="s">
        <v>1608</v>
      </c>
    </row>
    <row r="53" spans="1:3" ht="15">
      <c r="A53" s="178" t="s">
        <v>1609</v>
      </c>
      <c r="B53" s="179" t="s">
        <v>1610</v>
      </c>
      <c r="C53" s="180" t="s">
        <v>1505</v>
      </c>
    </row>
    <row r="54" spans="1:3" ht="28.5">
      <c r="A54" s="178" t="s">
        <v>1611</v>
      </c>
      <c r="B54" s="179" t="s">
        <v>1612</v>
      </c>
      <c r="C54" s="180" t="s">
        <v>1505</v>
      </c>
    </row>
    <row r="55" spans="1:3" ht="15">
      <c r="A55" s="178" t="s">
        <v>1613</v>
      </c>
      <c r="B55" s="179" t="s">
        <v>1614</v>
      </c>
      <c r="C55" s="180" t="s">
        <v>108</v>
      </c>
    </row>
    <row r="56" spans="1:3" ht="15">
      <c r="A56" s="178" t="s">
        <v>1615</v>
      </c>
      <c r="B56" s="179" t="s">
        <v>1616</v>
      </c>
      <c r="C56" s="180" t="s">
        <v>1617</v>
      </c>
    </row>
    <row r="57" spans="1:3" ht="30">
      <c r="A57" s="178" t="s">
        <v>1618</v>
      </c>
      <c r="B57" s="179" t="s">
        <v>1619</v>
      </c>
      <c r="C57" s="180" t="s">
        <v>1617</v>
      </c>
    </row>
    <row r="58" spans="1:3" ht="30">
      <c r="A58" s="178" t="s">
        <v>1620</v>
      </c>
      <c r="B58" s="179" t="s">
        <v>1621</v>
      </c>
      <c r="C58" s="180" t="s">
        <v>1617</v>
      </c>
    </row>
    <row r="59" spans="1:3" ht="30">
      <c r="A59" s="178" t="s">
        <v>1622</v>
      </c>
      <c r="B59" s="179" t="s">
        <v>1623</v>
      </c>
      <c r="C59" s="180" t="s">
        <v>1617</v>
      </c>
    </row>
    <row r="60" spans="1:3" ht="28.5">
      <c r="A60" s="178" t="s">
        <v>1624</v>
      </c>
      <c r="B60" s="179" t="s">
        <v>1625</v>
      </c>
      <c r="C60" s="180" t="s">
        <v>108</v>
      </c>
    </row>
    <row r="61" spans="1:3" ht="15">
      <c r="A61" s="178" t="s">
        <v>1626</v>
      </c>
      <c r="B61" s="179" t="s">
        <v>1627</v>
      </c>
      <c r="C61" s="180" t="s">
        <v>1551</v>
      </c>
    </row>
    <row r="62" spans="1:3" ht="15">
      <c r="A62" s="178" t="s">
        <v>1628</v>
      </c>
      <c r="B62" s="179" t="s">
        <v>1629</v>
      </c>
      <c r="C62" s="180" t="s">
        <v>1551</v>
      </c>
    </row>
    <row r="63" spans="1:3" ht="15">
      <c r="A63" s="178" t="s">
        <v>1630</v>
      </c>
      <c r="B63" s="179" t="s">
        <v>1631</v>
      </c>
      <c r="C63" s="180" t="s">
        <v>1551</v>
      </c>
    </row>
    <row r="64" spans="1:3" ht="15">
      <c r="A64" s="178" t="s">
        <v>1632</v>
      </c>
      <c r="B64" s="179" t="s">
        <v>1633</v>
      </c>
      <c r="C64" s="180" t="s">
        <v>1505</v>
      </c>
    </row>
    <row r="65" spans="1:3" ht="42.75">
      <c r="A65" s="178" t="s">
        <v>1634</v>
      </c>
      <c r="B65" s="179" t="s">
        <v>1635</v>
      </c>
      <c r="C65" s="180" t="s">
        <v>1636</v>
      </c>
    </row>
    <row r="66" spans="1:3" ht="15">
      <c r="A66" s="178" t="s">
        <v>1637</v>
      </c>
      <c r="B66" s="179" t="s">
        <v>1638</v>
      </c>
      <c r="C66" s="180" t="s">
        <v>1551</v>
      </c>
    </row>
    <row r="67" spans="1:3" ht="15">
      <c r="A67" s="178" t="s">
        <v>1639</v>
      </c>
      <c r="B67" s="179" t="s">
        <v>1640</v>
      </c>
      <c r="C67" s="180" t="s">
        <v>1551</v>
      </c>
    </row>
    <row r="68" spans="1:3" ht="28.5">
      <c r="A68" s="178" t="s">
        <v>1641</v>
      </c>
      <c r="B68" s="179" t="s">
        <v>1642</v>
      </c>
      <c r="C68" s="180" t="s">
        <v>1551</v>
      </c>
    </row>
    <row r="69" spans="1:3" ht="15">
      <c r="A69" s="178" t="s">
        <v>1643</v>
      </c>
      <c r="B69" s="179" t="s">
        <v>1644</v>
      </c>
      <c r="C69" s="180" t="s">
        <v>108</v>
      </c>
    </row>
    <row r="70" spans="1:3" ht="15">
      <c r="A70" s="178" t="s">
        <v>1645</v>
      </c>
      <c r="B70" s="179" t="s">
        <v>1646</v>
      </c>
      <c r="C70" s="180" t="s">
        <v>1647</v>
      </c>
    </row>
    <row r="71" spans="1:3" ht="15">
      <c r="A71" s="181" t="s">
        <v>1648</v>
      </c>
      <c r="B71" s="182" t="s">
        <v>1649</v>
      </c>
      <c r="C71" s="183" t="s">
        <v>1650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BE60BC09B0FB547A1204FD026D8BA3D" ma:contentTypeVersion="5" ma:contentTypeDescription="Create a new document." ma:contentTypeScope="" ma:versionID="2342415ecc7878713caff350279b43e2">
  <xsd:schema xmlns:xsd="http://www.w3.org/2001/XMLSchema" xmlns:xs="http://www.w3.org/2001/XMLSchema" xmlns:p="http://schemas.microsoft.com/office/2006/metadata/properties" xmlns:ns3="6c87a01d-5ee4-4d39-84db-e4f518326cc3" targetNamespace="http://schemas.microsoft.com/office/2006/metadata/properties" ma:root="true" ma:fieldsID="630ad64279a9ed3bc3f06f1eb1533de8" ns3:_="">
    <xsd:import namespace="6c87a01d-5ee4-4d39-84db-e4f518326cc3"/>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MediaServiceSearchProperties"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87a01d-5ee4-4d39-84db-e4f518326c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37EC6-C238-44AE-A316-837E83B6DF15}">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318ED4B1-8F76-43D4-ADC9-078CBDF5BD6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87a01d-5ee4-4d39-84db-e4f518326c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A2AC81-283F-4984-A754-BE9CC5005A6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Data and Scores - Sustainab</vt:lpstr>
      <vt:lpstr>Data and Scores - S2 Climate</vt:lpstr>
      <vt:lpstr>Data and Scores - Governance</vt:lpstr>
      <vt:lpstr>Data and Scores - Impact</vt:lpstr>
      <vt:lpstr>Data &amp; Scores - Sovereign (Old)</vt:lpstr>
      <vt:lpstr>Data - Sovereign (New)</vt:lpstr>
      <vt:lpstr>Data and Scores - PAIs relevant</vt:lpstr>
      <vt:lpstr>Data and Scores - EDCI &amp; Other</vt:lpstr>
      <vt:lpstr>BII - Revenue Segmentation</vt:lpstr>
      <vt:lpstr>Nature and Biodiversity</vt:lpstr>
      <vt:lpstr>Real-time Sentiment Data</vt:lpstr>
      <vt:lpstr>Consensus data</vt:lpstr>
      <vt:lpstr>Basic Exclusions</vt:lpstr>
      <vt:lpstr>Golden Retriever</vt:lpstr>
      <vt:lpstr>'Data and Scores - Governance'!Print_Area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Integrum ESG</cp:lastModifiedBy>
  <cp:revision/>
  <dcterms:created xsi:type="dcterms:W3CDTF">2019-10-02T09:14:48Z</dcterms:created>
  <dcterms:modified xsi:type="dcterms:W3CDTF">2026-09-24T10:58:10Z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0x010100CBE60BC09B0FB547A1204FD026D8BA3D</vt:lpwstr>
  </property>
  <property fmtid="{D5CDD505-2E9C-101B-9397-08002B2CF9AE}" pid="3" name="MediaServiceImageTags">
    <vt:lpwstr/>
  </property>
</Properties>
</file>